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" yWindow="0" windowWidth="11964" windowHeight="7500" tabRatio="866" firstSheet="6" activeTab="12"/>
  </bookViews>
  <sheets>
    <sheet name="recap" sheetId="22" r:id="rId1"/>
    <sheet name="COMPETITEURS" sheetId="9" r:id="rId2"/>
    <sheet name="coachs" sheetId="24" r:id="rId3"/>
    <sheet name="BENJAMIN" sheetId="25" r:id="rId4"/>
    <sheet name="minime fille" sheetId="12" r:id="rId5"/>
    <sheet name="minime garcon" sheetId="13" r:id="rId6"/>
    <sheet name="cadet fille" sheetId="14" r:id="rId7"/>
    <sheet name="cadet garcon" sheetId="15" r:id="rId8"/>
    <sheet name="junior fille" sheetId="16" r:id="rId9"/>
    <sheet name="junior garcon" sheetId="17" r:id="rId10"/>
    <sheet name="senior fille" sheetId="18" r:id="rId11"/>
    <sheet name="senior garcon" sheetId="19" r:id="rId12"/>
    <sheet name="surclasses" sheetId="20" r:id="rId13"/>
    <sheet name="veteran garcon" sheetId="21" r:id="rId14"/>
    <sheet name="ANNULATION" sheetId="23" r:id="rId15"/>
  </sheets>
  <definedNames>
    <definedName name="_xlnm._FilterDatabase" localSheetId="6" hidden="1">'cadet fille'!$A$3:$M$3</definedName>
    <definedName name="_xlnm._FilterDatabase" localSheetId="7" hidden="1">'cadet garcon'!$B$3:$M$18</definedName>
    <definedName name="_xlnm._FilterDatabase" localSheetId="1" hidden="1">COMPETITEURS!$A$1:$L$92</definedName>
    <definedName name="_xlnm._FilterDatabase" localSheetId="8" hidden="1">'junior fille'!$A$3:$M$3</definedName>
    <definedName name="_xlnm._FilterDatabase" localSheetId="9" hidden="1">'junior garcon'!$A$3:$M$3</definedName>
  </definedNames>
  <calcPr calcId="124519"/>
</workbook>
</file>

<file path=xl/calcChain.xml><?xml version="1.0" encoding="utf-8"?>
<calcChain xmlns="http://schemas.openxmlformats.org/spreadsheetml/2006/main">
  <c r="B10" i="22"/>
  <c r="B9"/>
  <c r="B8"/>
  <c r="B7"/>
  <c r="B6"/>
  <c r="B5"/>
  <c r="B4"/>
  <c r="B13" l="1"/>
</calcChain>
</file>

<file path=xl/sharedStrings.xml><?xml version="1.0" encoding="utf-8"?>
<sst xmlns="http://schemas.openxmlformats.org/spreadsheetml/2006/main" count="1775" uniqueCount="428">
  <si>
    <t>NOM</t>
  </si>
  <si>
    <t>PRENOM</t>
  </si>
  <si>
    <t>LICENCE</t>
  </si>
  <si>
    <t>CLUB</t>
  </si>
  <si>
    <t>AUSTRAL ROC</t>
  </si>
  <si>
    <t>CAILLAUD</t>
  </si>
  <si>
    <t>CHERIF</t>
  </si>
  <si>
    <t>BENJAMIN</t>
  </si>
  <si>
    <t>MONTAGNE REUNION</t>
  </si>
  <si>
    <t>BIGA</t>
  </si>
  <si>
    <t>Catégories</t>
  </si>
  <si>
    <t>Inscrits</t>
  </si>
  <si>
    <t>Minimes filles</t>
  </si>
  <si>
    <t>Minimes Garçons</t>
  </si>
  <si>
    <t>Cadettes</t>
  </si>
  <si>
    <t>Cadets</t>
  </si>
  <si>
    <t>Juniors filles</t>
  </si>
  <si>
    <t>Juniors Garçons</t>
  </si>
  <si>
    <t>Séniors Filles</t>
  </si>
  <si>
    <t>Séniors Garçons</t>
  </si>
  <si>
    <t>Total</t>
  </si>
  <si>
    <t>veteran garcon</t>
  </si>
  <si>
    <t>surclassés fille</t>
  </si>
  <si>
    <t>surclassés garcon</t>
  </si>
  <si>
    <t>BAUX</t>
  </si>
  <si>
    <t>BLAUT</t>
  </si>
  <si>
    <t>F</t>
  </si>
  <si>
    <t>OUI</t>
  </si>
  <si>
    <t>PARPETTE</t>
  </si>
  <si>
    <t>MINIME</t>
  </si>
  <si>
    <t>NON</t>
  </si>
  <si>
    <t>ALLART</t>
  </si>
  <si>
    <t>CADET</t>
  </si>
  <si>
    <t>MASSE</t>
  </si>
  <si>
    <t>IRIGARAY</t>
  </si>
  <si>
    <t>GIBERT</t>
  </si>
  <si>
    <t>JUNIOR</t>
  </si>
  <si>
    <t>DENIS</t>
  </si>
  <si>
    <t>EVRARD</t>
  </si>
  <si>
    <t>EXTREME VERTICALE</t>
  </si>
  <si>
    <t>ESCALADE D'ABORD ST CHARLES</t>
  </si>
  <si>
    <t>SENIOR</t>
  </si>
  <si>
    <t>M</t>
  </si>
  <si>
    <t>AUTORISATION PARENTALE</t>
  </si>
  <si>
    <t>SIMONET</t>
  </si>
  <si>
    <t>PLANQUES</t>
  </si>
  <si>
    <t>Philippe</t>
  </si>
  <si>
    <t>BARRAL</t>
  </si>
  <si>
    <t>Bastien</t>
  </si>
  <si>
    <t>PEYROT DES GACHONS</t>
  </si>
  <si>
    <t xml:space="preserve">Mathias </t>
  </si>
  <si>
    <t>VETERAN</t>
  </si>
  <si>
    <t>EST'KALAD CLUB</t>
  </si>
  <si>
    <t>NATURE VERTICALE</t>
  </si>
  <si>
    <t>WARO</t>
  </si>
  <si>
    <t>HILY</t>
  </si>
  <si>
    <t>NOMINE</t>
  </si>
  <si>
    <t>MICHAUD</t>
  </si>
  <si>
    <t>MATE</t>
  </si>
  <si>
    <t>SIMJEE</t>
  </si>
  <si>
    <t>DUBOIS ROQUEBERT</t>
  </si>
  <si>
    <t>TURPIN</t>
  </si>
  <si>
    <t>ROBINET</t>
  </si>
  <si>
    <t>FINIELZ</t>
  </si>
  <si>
    <t>ADMETE</t>
  </si>
  <si>
    <t>NICOLE</t>
  </si>
  <si>
    <t>RAMIN</t>
  </si>
  <si>
    <t>CARLES</t>
  </si>
  <si>
    <t>BAWEDIN</t>
  </si>
  <si>
    <t>Gilles</t>
  </si>
  <si>
    <t>ADOLPHE</t>
  </si>
  <si>
    <t>Claude</t>
  </si>
  <si>
    <t>LEBON</t>
  </si>
  <si>
    <t>Aude</t>
  </si>
  <si>
    <t>LOMBARD</t>
  </si>
  <si>
    <t>Emy</t>
  </si>
  <si>
    <t>SETTAMA</t>
  </si>
  <si>
    <t xml:space="preserve">Laurent Jean Cédric </t>
  </si>
  <si>
    <t>TREVISI</t>
  </si>
  <si>
    <t>Lionel</t>
  </si>
  <si>
    <t>VIENNE</t>
  </si>
  <si>
    <t>Olivier</t>
  </si>
  <si>
    <t>François</t>
  </si>
  <si>
    <t>A.S.C. AVIATION CIVILE</t>
  </si>
  <si>
    <t>Rachid</t>
  </si>
  <si>
    <t>GAUTIER</t>
  </si>
  <si>
    <t>Jules</t>
  </si>
  <si>
    <t>Louis</t>
  </si>
  <si>
    <t>SERIEYS</t>
  </si>
  <si>
    <t>Clémentine</t>
  </si>
  <si>
    <t>BURETTE</t>
  </si>
  <si>
    <t>BOUCHAIN</t>
  </si>
  <si>
    <t>MAILLOT</t>
  </si>
  <si>
    <t>Naéma</t>
  </si>
  <si>
    <t>Roman</t>
  </si>
  <si>
    <t>LOMON</t>
  </si>
  <si>
    <t>Robin</t>
  </si>
  <si>
    <t>7 A L OUEST</t>
  </si>
  <si>
    <t>total surclassés fille</t>
  </si>
  <si>
    <t>total surclassés garcon</t>
  </si>
  <si>
    <t>VITU</t>
  </si>
  <si>
    <t>TECHER</t>
  </si>
  <si>
    <t>POILLION</t>
  </si>
  <si>
    <t>FLEURET</t>
  </si>
  <si>
    <t>LUPA</t>
  </si>
  <si>
    <t>Benjamins filles</t>
  </si>
  <si>
    <t>Benjamins garçons</t>
  </si>
  <si>
    <t>N° Licence</t>
  </si>
  <si>
    <t>Sexe</t>
  </si>
  <si>
    <t>Nom</t>
  </si>
  <si>
    <t>Prenom</t>
  </si>
  <si>
    <t>Année naissance</t>
  </si>
  <si>
    <t>Club</t>
  </si>
  <si>
    <t>Email</t>
  </si>
  <si>
    <t>Telephone</t>
  </si>
  <si>
    <t>Catégorie</t>
  </si>
  <si>
    <t>Date inscription</t>
  </si>
  <si>
    <t>Certificat médical</t>
  </si>
  <si>
    <t># Code Coureur</t>
  </si>
  <si>
    <t>LIC327221</t>
  </si>
  <si>
    <t>Emmanuel</t>
  </si>
  <si>
    <t>manuescalade@yahoo.fr</t>
  </si>
  <si>
    <t>Compétition</t>
  </si>
  <si>
    <t>LIC196962</t>
  </si>
  <si>
    <t>adolpheclaude@gmail.com</t>
  </si>
  <si>
    <t>LIC396524</t>
  </si>
  <si>
    <t>AH CHINE</t>
  </si>
  <si>
    <t>Thomas</t>
  </si>
  <si>
    <t>d.ahchine@ool.fr</t>
  </si>
  <si>
    <t>LIC242538</t>
  </si>
  <si>
    <t>Tom</t>
  </si>
  <si>
    <t>laurent-allart@wanadoo.fr</t>
  </si>
  <si>
    <t>LIC298604</t>
  </si>
  <si>
    <t>AUPéRIN</t>
  </si>
  <si>
    <t>charles.auperin@wanadoo.fr</t>
  </si>
  <si>
    <t>LIC228321</t>
  </si>
  <si>
    <t>AVEZOU</t>
  </si>
  <si>
    <t>Cécile</t>
  </si>
  <si>
    <t>E.S. MASSY</t>
  </si>
  <si>
    <t>pascal_avezou@yahoo.fr</t>
  </si>
  <si>
    <t>LIC308338</t>
  </si>
  <si>
    <t>Leo</t>
  </si>
  <si>
    <t>LIC371285</t>
  </si>
  <si>
    <t>zebabou@hotmail.com</t>
  </si>
  <si>
    <t>LIC196046</t>
  </si>
  <si>
    <t>bauxf@hotmail.fr</t>
  </si>
  <si>
    <t>LIC316387</t>
  </si>
  <si>
    <t>olivier.bawedin@orange.fr</t>
  </si>
  <si>
    <t>LIC352576</t>
  </si>
  <si>
    <t>BENARD</t>
  </si>
  <si>
    <t>Lucas</t>
  </si>
  <si>
    <t>eric.benard@master.re</t>
  </si>
  <si>
    <t>LIC430090</t>
  </si>
  <si>
    <t>Peter</t>
  </si>
  <si>
    <t>frederic_peter@hotmail.fr</t>
  </si>
  <si>
    <t>LIC360185</t>
  </si>
  <si>
    <t>BERBICHE</t>
  </si>
  <si>
    <t>Nawale</t>
  </si>
  <si>
    <t>oliviaember@hotmail.fr</t>
  </si>
  <si>
    <t>LIC032821</t>
  </si>
  <si>
    <t>Benjamin</t>
  </si>
  <si>
    <t>benj974@gmail.com</t>
  </si>
  <si>
    <t>LIC076613</t>
  </si>
  <si>
    <t>BJARNASON</t>
  </si>
  <si>
    <t>Svana</t>
  </si>
  <si>
    <t>CLUB VERTIGE</t>
  </si>
  <si>
    <t>svanax@hotmail.com</t>
  </si>
  <si>
    <t>LIC208766</t>
  </si>
  <si>
    <t>Isadora</t>
  </si>
  <si>
    <t>isadora.blaut@hotmail.com</t>
  </si>
  <si>
    <t>LIC258239</t>
  </si>
  <si>
    <t>thierry.bouchain@laposte.net</t>
  </si>
  <si>
    <t>LIC266322</t>
  </si>
  <si>
    <t>BRECHIGNAC DENIS</t>
  </si>
  <si>
    <t>Coline</t>
  </si>
  <si>
    <t>nicolas.blandine@zeop.re</t>
  </si>
  <si>
    <t>LIC210850</t>
  </si>
  <si>
    <t>Lancelot</t>
  </si>
  <si>
    <t>LIC141136</t>
  </si>
  <si>
    <t>Alice</t>
  </si>
  <si>
    <t>burette.reunion@wanadoo.fr</t>
  </si>
  <si>
    <t>LIC268058</t>
  </si>
  <si>
    <t>Marius</t>
  </si>
  <si>
    <t>LIC131393</t>
  </si>
  <si>
    <t>Orlane</t>
  </si>
  <si>
    <t>michelle.caillaudwanko@orange.fr</t>
  </si>
  <si>
    <t>LIC327452</t>
  </si>
  <si>
    <t>micheline.carles@wanadoo.fr</t>
  </si>
  <si>
    <t>LIC427547</t>
  </si>
  <si>
    <t>CASTILLON</t>
  </si>
  <si>
    <t>Antoine</t>
  </si>
  <si>
    <t>v.castillon@wanadoo.fr</t>
  </si>
  <si>
    <t>LIC258705</t>
  </si>
  <si>
    <t>CAUMES</t>
  </si>
  <si>
    <t>Mathieu</t>
  </si>
  <si>
    <t>caumes.mathieu@gmail.com</t>
  </si>
  <si>
    <t>LIC194389</t>
  </si>
  <si>
    <t>cherach@hotmail.fr</t>
  </si>
  <si>
    <t>LIC358570</t>
  </si>
  <si>
    <t>CHIRON</t>
  </si>
  <si>
    <t>Arthur</t>
  </si>
  <si>
    <t>caddiexpress@wanadoo.fr</t>
  </si>
  <si>
    <t>LIC341436</t>
  </si>
  <si>
    <t>Kristen</t>
  </si>
  <si>
    <t>kristen.denis@laposte.net</t>
  </si>
  <si>
    <t>LIC258695</t>
  </si>
  <si>
    <t>Oscar</t>
  </si>
  <si>
    <t>pdr4@orange.fr</t>
  </si>
  <si>
    <t>LIC152471</t>
  </si>
  <si>
    <t>florinevrard@hotmail.fr</t>
  </si>
  <si>
    <t>LIC359763</t>
  </si>
  <si>
    <t>Adrien</t>
  </si>
  <si>
    <t>d.arnaudfinielz@orange.fr</t>
  </si>
  <si>
    <t>LIC240101</t>
  </si>
  <si>
    <t>Elma</t>
  </si>
  <si>
    <t>sylviane.bron@wanadoo.fr</t>
  </si>
  <si>
    <t>LIC071100</t>
  </si>
  <si>
    <t>FRENOIR</t>
  </si>
  <si>
    <t>Raphaël</t>
  </si>
  <si>
    <t>VAR SPORT NATURE</t>
  </si>
  <si>
    <t>frenoiraphael@hotmail.com</t>
  </si>
  <si>
    <t>Loisir</t>
  </si>
  <si>
    <t>LIC232093</t>
  </si>
  <si>
    <t>olivegautier@wanadoo.fr</t>
  </si>
  <si>
    <t>LIC221830</t>
  </si>
  <si>
    <t>LIC174234</t>
  </si>
  <si>
    <t>Fanny</t>
  </si>
  <si>
    <t>fannygibert@hotmail.fr</t>
  </si>
  <si>
    <t>LIC315300</t>
  </si>
  <si>
    <t>GIRAUDET</t>
  </si>
  <si>
    <t>Rachel</t>
  </si>
  <si>
    <t>rachel.giraudet@laposte.net</t>
  </si>
  <si>
    <t>LIC231221</t>
  </si>
  <si>
    <t>Manon</t>
  </si>
  <si>
    <t>clecomble@hotmail.fr</t>
  </si>
  <si>
    <t>LIC172609</t>
  </si>
  <si>
    <t>Jazz</t>
  </si>
  <si>
    <t>irigaray@mediaserv.net</t>
  </si>
  <si>
    <t>LIC285037</t>
  </si>
  <si>
    <t>LABAUME</t>
  </si>
  <si>
    <t>David</t>
  </si>
  <si>
    <t>agnes.labaume@wanadoo.fr</t>
  </si>
  <si>
    <t>LIC258702</t>
  </si>
  <si>
    <t>lebon-nathalie@wanadoo.fr</t>
  </si>
  <si>
    <t>LIC208814</t>
  </si>
  <si>
    <t>lombard.emy@hotmail.fr</t>
  </si>
  <si>
    <t>LIC239153</t>
  </si>
  <si>
    <t>eve.petrelle@orange.fr</t>
  </si>
  <si>
    <t>LIC282710</t>
  </si>
  <si>
    <t>Sarah</t>
  </si>
  <si>
    <t>59leuchtirun@wanadoo.fr</t>
  </si>
  <si>
    <t>LIC370008</t>
  </si>
  <si>
    <t>Mickaël</t>
  </si>
  <si>
    <t>LIC087194</t>
  </si>
  <si>
    <t>MAMIAS</t>
  </si>
  <si>
    <t>Samuel</t>
  </si>
  <si>
    <t>sam.mamias@gmail.com&gt;</t>
  </si>
  <si>
    <t>LIC258701</t>
  </si>
  <si>
    <t>MARIONNETTE</t>
  </si>
  <si>
    <t>Léa</t>
  </si>
  <si>
    <t>arthur@mediaserv.net</t>
  </si>
  <si>
    <t>LIC258700</t>
  </si>
  <si>
    <t>LIC109622</t>
  </si>
  <si>
    <t>MARTINEZ</t>
  </si>
  <si>
    <t>Rafael</t>
  </si>
  <si>
    <t>fita0@hotmail.fr</t>
  </si>
  <si>
    <t>LIC206212</t>
  </si>
  <si>
    <t>chrys.2cv@gmail.com</t>
  </si>
  <si>
    <t>LIC362683</t>
  </si>
  <si>
    <t>Zsolt</t>
  </si>
  <si>
    <t>ma-zso@freemail.hu</t>
  </si>
  <si>
    <t>LIC283210</t>
  </si>
  <si>
    <t>MEDINA</t>
  </si>
  <si>
    <t>Baptiste</t>
  </si>
  <si>
    <t>baptiste.medina@hotmail.fr</t>
  </si>
  <si>
    <t>06 92 92 32 75</t>
  </si>
  <si>
    <t>LIC298937</t>
  </si>
  <si>
    <t>Quentin</t>
  </si>
  <si>
    <t>jean-pierre_michaud@cilam.com</t>
  </si>
  <si>
    <t>LIC223809</t>
  </si>
  <si>
    <t>MOUCHES</t>
  </si>
  <si>
    <t>k-rol.mouches@wanadoo.fr</t>
  </si>
  <si>
    <t>LIC203676</t>
  </si>
  <si>
    <t>Cleo</t>
  </si>
  <si>
    <t>bernardo436@wanadoo.fr</t>
  </si>
  <si>
    <t>LIC167877</t>
  </si>
  <si>
    <t>Fantine</t>
  </si>
  <si>
    <t>fantinenomine@hotmail.fr</t>
  </si>
  <si>
    <t>LIC189717</t>
  </si>
  <si>
    <t>OMAR MSUO</t>
  </si>
  <si>
    <t>Leyla</t>
  </si>
  <si>
    <t>omar.msuo@sfr.fr</t>
  </si>
  <si>
    <t>LIC189719</t>
  </si>
  <si>
    <t>Melissa</t>
  </si>
  <si>
    <t>LIC213291</t>
  </si>
  <si>
    <t>Nahomi</t>
  </si>
  <si>
    <t>veronique.crochez@mediaserv.net</t>
  </si>
  <si>
    <t>LIC396542</t>
  </si>
  <si>
    <t>PERMILLEUX</t>
  </si>
  <si>
    <t>Thibault</t>
  </si>
  <si>
    <t>tibo.permilleux@gmail.fr</t>
  </si>
  <si>
    <t>LIC285032</t>
  </si>
  <si>
    <t>peyrot-michel@orange.fr</t>
  </si>
  <si>
    <t>LIC284938</t>
  </si>
  <si>
    <t>ATOUT ROC</t>
  </si>
  <si>
    <t>olympips@yahoo.fr</t>
  </si>
  <si>
    <t>LIC224095</t>
  </si>
  <si>
    <t>Hugo</t>
  </si>
  <si>
    <t>jack.poillion@wanadoo.fr</t>
  </si>
  <si>
    <t>LIC277144</t>
  </si>
  <si>
    <t>PREVOST</t>
  </si>
  <si>
    <t>Joël</t>
  </si>
  <si>
    <t>michelmarcel.prevost@sfr.fr</t>
  </si>
  <si>
    <t>LIC186892</t>
  </si>
  <si>
    <t>Marie Sandrine</t>
  </si>
  <si>
    <t>sandrineramin@hotmail.fr</t>
  </si>
  <si>
    <t>LIC331186</t>
  </si>
  <si>
    <t>RAMSAMY</t>
  </si>
  <si>
    <t>Olivia</t>
  </si>
  <si>
    <t>mariemelanie.ramsamy@sfr.fr</t>
  </si>
  <si>
    <t>LIC238852</t>
  </si>
  <si>
    <t>REGNIER</t>
  </si>
  <si>
    <t>serge.pascale974@orange.fr</t>
  </si>
  <si>
    <t>LIC283641</t>
  </si>
  <si>
    <t>ROBERT</t>
  </si>
  <si>
    <t>Matthias</t>
  </si>
  <si>
    <t>Matth_mx_03@hotmail.fr</t>
  </si>
  <si>
    <t>06 65 02 07 25</t>
  </si>
  <si>
    <t>LIC133072</t>
  </si>
  <si>
    <t>Jean Michel</t>
  </si>
  <si>
    <t>robi.1@orange.fr</t>
  </si>
  <si>
    <t>LIC258237</t>
  </si>
  <si>
    <t>SALAUN PENQUER</t>
  </si>
  <si>
    <t>patrick.salaun-penquer@orange.fr</t>
  </si>
  <si>
    <t>LIC258238</t>
  </si>
  <si>
    <t>Jean</t>
  </si>
  <si>
    <t>LIC046175</t>
  </si>
  <si>
    <t>SANDOZ</t>
  </si>
  <si>
    <t>Mélanie</t>
  </si>
  <si>
    <t>mel_sandoz@hotmail.com</t>
  </si>
  <si>
    <t>06 59 90 21 29</t>
  </si>
  <si>
    <t>LIC336319</t>
  </si>
  <si>
    <t>SEGUIN</t>
  </si>
  <si>
    <t>Elliot</t>
  </si>
  <si>
    <t>n.seguin@orange.fr</t>
  </si>
  <si>
    <t>LIC381799</t>
  </si>
  <si>
    <t>clem-catherine@hotmail.fr</t>
  </si>
  <si>
    <t>LIC306818</t>
  </si>
  <si>
    <t>laurent.settama@wanadoo.fr</t>
  </si>
  <si>
    <t>LIC350633</t>
  </si>
  <si>
    <t>Reshad</t>
  </si>
  <si>
    <t>shadly_850@hotmail.com</t>
  </si>
  <si>
    <t>LIC245814</t>
  </si>
  <si>
    <t>Alex</t>
  </si>
  <si>
    <t>max.simonet@sfr.fr</t>
  </si>
  <si>
    <t>LIC245812</t>
  </si>
  <si>
    <t>lea.simonet@yahoo.fr</t>
  </si>
  <si>
    <t>LIC311775</t>
  </si>
  <si>
    <t>SOUPRAYENMESTRY</t>
  </si>
  <si>
    <t>Keshavan</t>
  </si>
  <si>
    <t>souprayenmestry-thierry@wanadoo.fr</t>
  </si>
  <si>
    <t>LIC258698</t>
  </si>
  <si>
    <t>retecher@wanadoo.fr</t>
  </si>
  <si>
    <t>LIC073848</t>
  </si>
  <si>
    <t>TREUILHE</t>
  </si>
  <si>
    <t>Christophe</t>
  </si>
  <si>
    <t>treuilhechristophe@hotmail.com</t>
  </si>
  <si>
    <t>LIC261341</t>
  </si>
  <si>
    <t>lionel.tres@free.fr</t>
  </si>
  <si>
    <t>LIC240354</t>
  </si>
  <si>
    <t>Gaelle Léa</t>
  </si>
  <si>
    <t>mayathierry97430@gmail.com</t>
  </si>
  <si>
    <t>LIC242514</t>
  </si>
  <si>
    <t>LIC258696</t>
  </si>
  <si>
    <t>Timothey</t>
  </si>
  <si>
    <t>patricketmarie.v@orange.fr</t>
  </si>
  <si>
    <t>LIC251201</t>
  </si>
  <si>
    <t>Cynthia</t>
  </si>
  <si>
    <t>waro-lauret@wanadoo.fr</t>
  </si>
  <si>
    <t>LIC251200</t>
  </si>
  <si>
    <t>Romuald</t>
  </si>
  <si>
    <t>romuald-waro974@laposte.net</t>
  </si>
  <si>
    <t>COUPE DE FRANCE DE BLOC 2013</t>
  </si>
  <si>
    <t>MINIMES GARCONS</t>
  </si>
  <si>
    <t>MINIMES FILLES</t>
  </si>
  <si>
    <t>CADETS GARCONS</t>
  </si>
  <si>
    <t>JUNIORS FILLES</t>
  </si>
  <si>
    <t>JUNIORS GARCONS</t>
  </si>
  <si>
    <t>SENIORS FILLES</t>
  </si>
  <si>
    <t>SENIORS GARCONS</t>
  </si>
  <si>
    <t xml:space="preserve"> </t>
  </si>
  <si>
    <t>VETERANS GARCONS</t>
  </si>
  <si>
    <t>CADETTES</t>
  </si>
  <si>
    <t>BENJAMINS</t>
  </si>
  <si>
    <t>SURCLASSEE</t>
  </si>
  <si>
    <t>SURCLASSES</t>
  </si>
  <si>
    <t>SURCLASSEMENT</t>
  </si>
  <si>
    <t>Vincent</t>
  </si>
  <si>
    <t>vincentramin@gmail.com</t>
  </si>
  <si>
    <t>06 92 39 52 63</t>
  </si>
  <si>
    <t>DELORS</t>
  </si>
  <si>
    <t>Brian</t>
  </si>
  <si>
    <t>brian.dit.le.mavouze@hotmail.fr</t>
  </si>
  <si>
    <t>CORNEC</t>
  </si>
  <si>
    <t>Sara</t>
  </si>
  <si>
    <t>cornec.yann@wanadoo.fr</t>
  </si>
  <si>
    <t>SAUREL</t>
  </si>
  <si>
    <t>Lucile</t>
  </si>
  <si>
    <t>p.saurel@live.fr</t>
  </si>
  <si>
    <t>Sam</t>
  </si>
  <si>
    <t>HERBRETEAU</t>
  </si>
  <si>
    <t>Josig</t>
  </si>
  <si>
    <t>lherbreteau@gmail.com</t>
  </si>
  <si>
    <t>06 92 29 44 05</t>
  </si>
  <si>
    <t>MOUROT</t>
  </si>
  <si>
    <t>Clement</t>
  </si>
  <si>
    <t>geraldine.mourot@voila.fr</t>
  </si>
  <si>
    <t>VALERO</t>
  </si>
  <si>
    <t>Lilou</t>
  </si>
  <si>
    <t>valero.co@wanadoo.fr</t>
  </si>
  <si>
    <t>en cours</t>
  </si>
  <si>
    <t>en cours de surclassement</t>
  </si>
  <si>
    <t>ok</t>
  </si>
  <si>
    <t>a rembourser</t>
  </si>
  <si>
    <t>SOBCZAK</t>
  </si>
  <si>
    <t>Grégoire</t>
  </si>
  <si>
    <t>greg.sobczak@wanadoo.fr</t>
  </si>
  <si>
    <t>doit payer 20 euros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</si>
</sst>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Arial Black"/>
      <family val="2"/>
    </font>
    <font>
      <b/>
      <sz val="16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0" fillId="0" borderId="0" xfId="0" applyFill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5" borderId="1" xfId="0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left"/>
    </xf>
    <xf numFmtId="0" fontId="0" fillId="0" borderId="1" xfId="0" applyFont="1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0" borderId="1" xfId="0" applyBorder="1"/>
    <xf numFmtId="3" fontId="0" fillId="0" borderId="1" xfId="0" applyNumberFormat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5" borderId="0" xfId="0" applyFill="1"/>
    <xf numFmtId="14" fontId="0" fillId="0" borderId="0" xfId="0" applyNumberFormat="1"/>
    <xf numFmtId="3" fontId="0" fillId="0" borderId="0" xfId="0" applyNumberFormat="1"/>
    <xf numFmtId="0" fontId="0" fillId="6" borderId="1" xfId="0" applyFill="1" applyBorder="1" applyAlignment="1">
      <alignment horizontal="center"/>
    </xf>
    <xf numFmtId="3" fontId="0" fillId="5" borderId="1" xfId="0" applyNumberFormat="1" applyFill="1" applyBorder="1" applyAlignment="1">
      <alignment horizontal="center" vertical="center"/>
    </xf>
    <xf numFmtId="14" fontId="0" fillId="5" borderId="1" xfId="0" applyNumberForma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2" fillId="6" borderId="0" xfId="0" applyFont="1" applyFill="1" applyAlignment="1">
      <alignment horizontal="center" vertical="center" wrapText="1"/>
    </xf>
    <xf numFmtId="0" fontId="3" fillId="6" borderId="0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3"/>
  <sheetViews>
    <sheetView workbookViewId="0">
      <selection activeCell="H2" sqref="H2"/>
    </sheetView>
  </sheetViews>
  <sheetFormatPr baseColWidth="10" defaultRowHeight="14.4"/>
  <cols>
    <col min="1" max="1" width="16.21875" style="1" bestFit="1" customWidth="1"/>
    <col min="2" max="2" width="6.77734375" style="1" bestFit="1" customWidth="1"/>
    <col min="3" max="3" width="19.5546875" style="1" bestFit="1" customWidth="1"/>
    <col min="4" max="16384" width="11.5546875" style="1"/>
  </cols>
  <sheetData>
    <row r="1" spans="1:4">
      <c r="A1" s="6" t="s">
        <v>10</v>
      </c>
      <c r="B1" s="6" t="s">
        <v>11</v>
      </c>
    </row>
    <row r="2" spans="1:4">
      <c r="A2" s="5" t="s">
        <v>105</v>
      </c>
      <c r="B2" s="14">
        <v>3</v>
      </c>
    </row>
    <row r="3" spans="1:4">
      <c r="A3" s="5" t="s">
        <v>106</v>
      </c>
      <c r="B3" s="14">
        <v>4</v>
      </c>
    </row>
    <row r="4" spans="1:4">
      <c r="A4" s="3" t="s">
        <v>12</v>
      </c>
      <c r="B4" s="5">
        <f>ROWS('minime fille'!A4:A213)-COUNTBLANK('minime fille'!A4:A213)</f>
        <v>11</v>
      </c>
    </row>
    <row r="5" spans="1:4">
      <c r="A5" s="3" t="s">
        <v>13</v>
      </c>
      <c r="B5" s="5">
        <f>ROWS('minime garcon'!A4:A268)-COUNTBLANK('minime garcon'!A4:A268)</f>
        <v>17</v>
      </c>
    </row>
    <row r="6" spans="1:4">
      <c r="A6" s="3" t="s">
        <v>14</v>
      </c>
      <c r="B6" s="5">
        <f>ROWS('cadet fille'!A4:A268)-COUNTBLANK('cadet fille'!A4:A268)</f>
        <v>8</v>
      </c>
      <c r="C6" s="3" t="s">
        <v>22</v>
      </c>
      <c r="D6" s="3">
        <v>1</v>
      </c>
    </row>
    <row r="7" spans="1:4">
      <c r="A7" s="3" t="s">
        <v>15</v>
      </c>
      <c r="B7" s="5">
        <f>ROWS('cadet garcon'!A4:A268)-COUNTBLANK('cadet garcon'!A4:A268)</f>
        <v>15</v>
      </c>
      <c r="C7" s="3" t="s">
        <v>23</v>
      </c>
      <c r="D7" s="3">
        <v>2</v>
      </c>
    </row>
    <row r="8" spans="1:4">
      <c r="A8" s="3" t="s">
        <v>16</v>
      </c>
      <c r="B8" s="5">
        <f>ROWS('junior fille'!A4:A269)-COUNTBLANK('junior fille'!A4:A269)</f>
        <v>5</v>
      </c>
      <c r="C8" s="3" t="s">
        <v>22</v>
      </c>
      <c r="D8" s="3">
        <v>3</v>
      </c>
    </row>
    <row r="9" spans="1:4">
      <c r="A9" s="3" t="s">
        <v>17</v>
      </c>
      <c r="B9" s="5">
        <f>ROWS('junior garcon'!A4:A268)-COUNTBLANK('junior garcon'!A4:A268)</f>
        <v>4</v>
      </c>
      <c r="C9" s="3" t="s">
        <v>23</v>
      </c>
      <c r="D9" s="3">
        <v>0</v>
      </c>
    </row>
    <row r="10" spans="1:4">
      <c r="A10" s="3" t="s">
        <v>18</v>
      </c>
      <c r="B10" s="5">
        <f>ROWS('junior fille'!A4:A269)-COUNTBLANK('junior fille'!A4:A269)</f>
        <v>5</v>
      </c>
      <c r="C10" s="3" t="s">
        <v>98</v>
      </c>
      <c r="D10" s="3">
        <v>4</v>
      </c>
    </row>
    <row r="11" spans="1:4">
      <c r="A11" s="3" t="s">
        <v>19</v>
      </c>
      <c r="B11" s="5">
        <v>19</v>
      </c>
      <c r="C11" s="3" t="s">
        <v>99</v>
      </c>
      <c r="D11" s="3">
        <v>2</v>
      </c>
    </row>
    <row r="12" spans="1:4">
      <c r="A12" s="3" t="s">
        <v>21</v>
      </c>
      <c r="B12" s="5">
        <v>4</v>
      </c>
    </row>
    <row r="13" spans="1:4">
      <c r="A13" s="7" t="s">
        <v>20</v>
      </c>
      <c r="B13" s="7">
        <f>SUM(B2:B12)</f>
        <v>95</v>
      </c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7"/>
  <sheetViews>
    <sheetView workbookViewId="0">
      <selection activeCell="G14" sqref="G14"/>
    </sheetView>
  </sheetViews>
  <sheetFormatPr baseColWidth="10" defaultRowHeight="14.4"/>
  <cols>
    <col min="1" max="1" width="9.5546875" bestFit="1" customWidth="1"/>
    <col min="2" max="2" width="4.77734375" bestFit="1" customWidth="1"/>
    <col min="3" max="3" width="17.44140625" bestFit="1" customWidth="1"/>
    <col min="4" max="4" width="8.21875" bestFit="1" customWidth="1"/>
    <col min="5" max="5" width="8.88671875" bestFit="1" customWidth="1"/>
    <col min="6" max="6" width="27.77734375" bestFit="1" customWidth="1"/>
    <col min="7" max="7" width="27" bestFit="1" customWidth="1"/>
    <col min="8" max="8" width="10" bestFit="1" customWidth="1"/>
    <col min="9" max="9" width="8.88671875" bestFit="1" customWidth="1"/>
    <col min="10" max="10" width="10.5546875" bestFit="1" customWidth="1"/>
    <col min="11" max="11" width="11.109375" bestFit="1" customWidth="1"/>
    <col min="12" max="12" width="11" bestFit="1" customWidth="1"/>
    <col min="13" max="13" width="11" style="10" bestFit="1" customWidth="1"/>
  </cols>
  <sheetData>
    <row r="1" spans="1:13" ht="25.2" customHeight="1">
      <c r="A1" s="26" t="s">
        <v>382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</row>
    <row r="2" spans="1:13" ht="21" customHeight="1">
      <c r="A2" s="28" t="s">
        <v>387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</row>
    <row r="3" spans="1:13" ht="43.2">
      <c r="A3" s="4" t="s">
        <v>107</v>
      </c>
      <c r="B3" s="4" t="s">
        <v>108</v>
      </c>
      <c r="C3" s="4" t="s">
        <v>109</v>
      </c>
      <c r="D3" s="4" t="s">
        <v>110</v>
      </c>
      <c r="E3" s="4" t="s">
        <v>111</v>
      </c>
      <c r="F3" s="4" t="s">
        <v>112</v>
      </c>
      <c r="G3" s="4" t="s">
        <v>113</v>
      </c>
      <c r="H3" s="4" t="s">
        <v>114</v>
      </c>
      <c r="I3" s="4" t="s">
        <v>115</v>
      </c>
      <c r="J3" s="4" t="s">
        <v>116</v>
      </c>
      <c r="K3" s="4" t="s">
        <v>117</v>
      </c>
      <c r="L3" s="4" t="s">
        <v>43</v>
      </c>
      <c r="M3" s="4" t="s">
        <v>394</v>
      </c>
    </row>
    <row r="4" spans="1:13">
      <c r="A4" s="3">
        <v>430090</v>
      </c>
      <c r="B4" s="3" t="s">
        <v>42</v>
      </c>
      <c r="C4" s="3" t="s">
        <v>149</v>
      </c>
      <c r="D4" s="3" t="s">
        <v>153</v>
      </c>
      <c r="E4" s="3">
        <v>1994</v>
      </c>
      <c r="F4" s="3" t="s">
        <v>4</v>
      </c>
      <c r="G4" s="3" t="s">
        <v>154</v>
      </c>
      <c r="H4" s="3">
        <v>692164127</v>
      </c>
      <c r="I4" s="3" t="s">
        <v>36</v>
      </c>
      <c r="J4" s="12">
        <v>41233</v>
      </c>
      <c r="K4" s="3" t="s">
        <v>122</v>
      </c>
      <c r="L4" s="5"/>
      <c r="M4" s="9" t="s">
        <v>30</v>
      </c>
    </row>
    <row r="5" spans="1:13">
      <c r="A5" s="3">
        <v>210850</v>
      </c>
      <c r="B5" s="3" t="s">
        <v>42</v>
      </c>
      <c r="C5" s="3" t="s">
        <v>173</v>
      </c>
      <c r="D5" s="3" t="s">
        <v>177</v>
      </c>
      <c r="E5" s="3">
        <v>1995</v>
      </c>
      <c r="F5" s="3" t="s">
        <v>40</v>
      </c>
      <c r="G5" s="3" t="s">
        <v>175</v>
      </c>
      <c r="H5" s="3">
        <v>692304407</v>
      </c>
      <c r="I5" s="3" t="s">
        <v>36</v>
      </c>
      <c r="J5" s="12">
        <v>41234</v>
      </c>
      <c r="K5" s="3" t="s">
        <v>122</v>
      </c>
      <c r="L5" s="18" t="s">
        <v>422</v>
      </c>
      <c r="M5" s="9" t="s">
        <v>30</v>
      </c>
    </row>
    <row r="6" spans="1:13">
      <c r="A6" s="3">
        <v>396542</v>
      </c>
      <c r="B6" s="3" t="s">
        <v>42</v>
      </c>
      <c r="C6" s="3" t="s">
        <v>298</v>
      </c>
      <c r="D6" s="3" t="s">
        <v>299</v>
      </c>
      <c r="E6" s="3">
        <v>1995</v>
      </c>
      <c r="F6" s="3" t="s">
        <v>97</v>
      </c>
      <c r="G6" s="3" t="s">
        <v>300</v>
      </c>
      <c r="H6" s="3">
        <v>692328277</v>
      </c>
      <c r="I6" s="3" t="s">
        <v>36</v>
      </c>
      <c r="J6" s="12">
        <v>41238</v>
      </c>
      <c r="K6" s="3" t="s">
        <v>122</v>
      </c>
      <c r="L6" s="5"/>
      <c r="M6" s="9" t="s">
        <v>30</v>
      </c>
    </row>
    <row r="7" spans="1:13">
      <c r="A7" s="3">
        <v>251200</v>
      </c>
      <c r="B7" s="3" t="s">
        <v>42</v>
      </c>
      <c r="C7" s="3" t="s">
        <v>54</v>
      </c>
      <c r="D7" s="3" t="s">
        <v>380</v>
      </c>
      <c r="E7" s="3">
        <v>1994</v>
      </c>
      <c r="F7" s="3" t="s">
        <v>40</v>
      </c>
      <c r="G7" s="3" t="s">
        <v>381</v>
      </c>
      <c r="H7" s="3">
        <v>692486320</v>
      </c>
      <c r="I7" s="3" t="s">
        <v>36</v>
      </c>
      <c r="J7" s="12">
        <v>41236</v>
      </c>
      <c r="K7" s="3" t="s">
        <v>122</v>
      </c>
      <c r="L7" s="5"/>
      <c r="M7" s="9" t="s">
        <v>30</v>
      </c>
    </row>
  </sheetData>
  <autoFilter ref="A3:M3"/>
  <mergeCells count="2">
    <mergeCell ref="A1:M1"/>
    <mergeCell ref="A2:M2"/>
  </mergeCells>
  <pageMargins left="0.70866141732283472" right="0.70866141732283472" top="0.74803149606299213" bottom="0.74803149606299213" header="0.31496062992125984" footer="0.31496062992125984"/>
  <pageSetup paperSize="9" scale="78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12"/>
  <sheetViews>
    <sheetView workbookViewId="0">
      <selection activeCell="L13" sqref="L13"/>
    </sheetView>
  </sheetViews>
  <sheetFormatPr baseColWidth="10" defaultRowHeight="14.4"/>
  <cols>
    <col min="1" max="1" width="9.5546875" style="1" bestFit="1" customWidth="1"/>
    <col min="2" max="2" width="4.77734375" style="1" bestFit="1" customWidth="1"/>
    <col min="3" max="3" width="11" style="1" bestFit="1" customWidth="1"/>
    <col min="4" max="4" width="13.21875" style="1" bestFit="1" customWidth="1"/>
    <col min="5" max="5" width="8.88671875" style="1" bestFit="1" customWidth="1"/>
    <col min="6" max="6" width="14.5546875" style="1" bestFit="1" customWidth="1"/>
    <col min="7" max="7" width="23" style="1" bestFit="1" customWidth="1"/>
    <col min="8" max="8" width="12.77734375" style="1" bestFit="1" customWidth="1"/>
    <col min="9" max="9" width="8.88671875" style="1" bestFit="1" customWidth="1"/>
    <col min="10" max="10" width="10.5546875" style="1" bestFit="1" customWidth="1"/>
    <col min="11" max="11" width="11.109375" style="1" bestFit="1" customWidth="1"/>
    <col min="12" max="12" width="11.21875" style="1" bestFit="1" customWidth="1"/>
    <col min="13" max="16384" width="11.5546875" style="1"/>
  </cols>
  <sheetData>
    <row r="1" spans="1:13" ht="25.2" customHeight="1">
      <c r="A1" s="26" t="s">
        <v>382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</row>
    <row r="2" spans="1:13" ht="21" customHeight="1">
      <c r="A2" s="28" t="s">
        <v>388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</row>
    <row r="3" spans="1:13" ht="28.8">
      <c r="A3" s="4" t="s">
        <v>107</v>
      </c>
      <c r="B3" s="4" t="s">
        <v>108</v>
      </c>
      <c r="C3" s="4" t="s">
        <v>109</v>
      </c>
      <c r="D3" s="4" t="s">
        <v>110</v>
      </c>
      <c r="E3" s="4" t="s">
        <v>111</v>
      </c>
      <c r="F3" s="4" t="s">
        <v>112</v>
      </c>
      <c r="G3" s="4" t="s">
        <v>113</v>
      </c>
      <c r="H3" s="4" t="s">
        <v>114</v>
      </c>
      <c r="I3" s="4" t="s">
        <v>115</v>
      </c>
      <c r="J3" s="4" t="s">
        <v>116</v>
      </c>
      <c r="K3" s="4" t="s">
        <v>117</v>
      </c>
      <c r="L3" s="4" t="s">
        <v>394</v>
      </c>
    </row>
    <row r="4" spans="1:13">
      <c r="A4" s="3">
        <v>76613</v>
      </c>
      <c r="B4" s="3" t="s">
        <v>26</v>
      </c>
      <c r="C4" s="3" t="s">
        <v>163</v>
      </c>
      <c r="D4" s="3" t="s">
        <v>164</v>
      </c>
      <c r="E4" s="3">
        <v>1991</v>
      </c>
      <c r="F4" s="3" t="s">
        <v>165</v>
      </c>
      <c r="G4" s="3" t="s">
        <v>166</v>
      </c>
      <c r="H4" s="3">
        <v>683864334</v>
      </c>
      <c r="I4" s="3" t="s">
        <v>41</v>
      </c>
      <c r="J4" s="12">
        <v>41221</v>
      </c>
      <c r="K4" s="3" t="s">
        <v>122</v>
      </c>
      <c r="L4" s="3"/>
    </row>
    <row r="5" spans="1:13">
      <c r="A5" s="3">
        <v>174234</v>
      </c>
      <c r="B5" s="3" t="s">
        <v>26</v>
      </c>
      <c r="C5" s="3" t="s">
        <v>35</v>
      </c>
      <c r="D5" s="3" t="s">
        <v>226</v>
      </c>
      <c r="E5" s="3">
        <v>1993</v>
      </c>
      <c r="F5" s="3" t="s">
        <v>97</v>
      </c>
      <c r="G5" s="3" t="s">
        <v>227</v>
      </c>
      <c r="H5" s="3">
        <v>684253165</v>
      </c>
      <c r="I5" s="3" t="s">
        <v>41</v>
      </c>
      <c r="J5" s="12">
        <v>41225</v>
      </c>
      <c r="K5" s="3" t="s">
        <v>122</v>
      </c>
      <c r="L5" s="3"/>
    </row>
    <row r="6" spans="1:13">
      <c r="A6" s="3">
        <v>208814</v>
      </c>
      <c r="B6" s="3" t="s">
        <v>26</v>
      </c>
      <c r="C6" s="3" t="s">
        <v>74</v>
      </c>
      <c r="D6" s="3" t="s">
        <v>75</v>
      </c>
      <c r="E6" s="3">
        <v>1987</v>
      </c>
      <c r="F6" s="3" t="s">
        <v>52</v>
      </c>
      <c r="G6" s="3" t="s">
        <v>245</v>
      </c>
      <c r="H6" s="3">
        <v>692146181</v>
      </c>
      <c r="I6" s="3" t="s">
        <v>41</v>
      </c>
      <c r="J6" s="12">
        <v>41234</v>
      </c>
      <c r="K6" s="3" t="s">
        <v>122</v>
      </c>
      <c r="L6" s="3"/>
    </row>
    <row r="7" spans="1:13">
      <c r="A7" s="3">
        <v>46175</v>
      </c>
      <c r="B7" s="3" t="s">
        <v>26</v>
      </c>
      <c r="C7" s="3" t="s">
        <v>337</v>
      </c>
      <c r="D7" s="3" t="s">
        <v>338</v>
      </c>
      <c r="E7" s="3">
        <v>1987</v>
      </c>
      <c r="F7" s="3" t="s">
        <v>138</v>
      </c>
      <c r="G7" s="3" t="s">
        <v>339</v>
      </c>
      <c r="H7" s="3" t="s">
        <v>340</v>
      </c>
      <c r="I7" s="3" t="s">
        <v>41</v>
      </c>
      <c r="J7" s="12">
        <v>41233</v>
      </c>
      <c r="K7" s="3" t="s">
        <v>122</v>
      </c>
      <c r="L7" s="3"/>
    </row>
    <row r="8" spans="1:13">
      <c r="A8" s="3">
        <v>228321</v>
      </c>
      <c r="B8" s="3" t="s">
        <v>26</v>
      </c>
      <c r="C8" s="3" t="s">
        <v>136</v>
      </c>
      <c r="D8" s="3" t="s">
        <v>137</v>
      </c>
      <c r="E8" s="3">
        <v>1971</v>
      </c>
      <c r="F8" s="3" t="s">
        <v>138</v>
      </c>
      <c r="G8" s="3" t="s">
        <v>139</v>
      </c>
      <c r="H8" s="3">
        <v>614324640</v>
      </c>
      <c r="I8" s="3" t="s">
        <v>51</v>
      </c>
      <c r="J8" s="12">
        <v>41233</v>
      </c>
      <c r="K8" s="3" t="s">
        <v>122</v>
      </c>
      <c r="L8" s="3"/>
    </row>
    <row r="9" spans="1:13">
      <c r="A9" s="3">
        <v>231221</v>
      </c>
      <c r="B9" s="3" t="s">
        <v>26</v>
      </c>
      <c r="C9" s="3" t="s">
        <v>55</v>
      </c>
      <c r="D9" s="3" t="s">
        <v>233</v>
      </c>
      <c r="E9" s="3">
        <v>1994</v>
      </c>
      <c r="F9" s="3" t="s">
        <v>97</v>
      </c>
      <c r="G9" s="3" t="s">
        <v>234</v>
      </c>
      <c r="H9" s="3">
        <v>692501038</v>
      </c>
      <c r="I9" s="3" t="s">
        <v>36</v>
      </c>
      <c r="J9" s="12">
        <v>41232</v>
      </c>
      <c r="K9" s="3" t="s">
        <v>122</v>
      </c>
      <c r="L9" s="3" t="s">
        <v>27</v>
      </c>
    </row>
    <row r="10" spans="1:13">
      <c r="A10" s="3">
        <v>167877</v>
      </c>
      <c r="B10" s="3" t="s">
        <v>26</v>
      </c>
      <c r="C10" s="3" t="s">
        <v>56</v>
      </c>
      <c r="D10" s="3" t="s">
        <v>286</v>
      </c>
      <c r="E10" s="3">
        <v>1995</v>
      </c>
      <c r="F10" s="3" t="s">
        <v>52</v>
      </c>
      <c r="G10" s="3" t="s">
        <v>287</v>
      </c>
      <c r="H10" s="17">
        <v>692524433</v>
      </c>
      <c r="I10" s="3" t="s">
        <v>36</v>
      </c>
      <c r="J10" s="12">
        <v>41228</v>
      </c>
      <c r="K10" s="3" t="s">
        <v>122</v>
      </c>
      <c r="L10" s="3" t="s">
        <v>27</v>
      </c>
    </row>
    <row r="11" spans="1:13">
      <c r="A11" s="3">
        <v>186892</v>
      </c>
      <c r="B11" s="3" t="s">
        <v>26</v>
      </c>
      <c r="C11" s="3" t="s">
        <v>66</v>
      </c>
      <c r="D11" s="3" t="s">
        <v>314</v>
      </c>
      <c r="E11" s="3">
        <v>1994</v>
      </c>
      <c r="F11" s="3" t="s">
        <v>52</v>
      </c>
      <c r="G11" s="3" t="s">
        <v>315</v>
      </c>
      <c r="H11" s="17">
        <v>692278755</v>
      </c>
      <c r="I11" s="3" t="s">
        <v>36</v>
      </c>
      <c r="J11" s="12">
        <v>41237</v>
      </c>
      <c r="K11" s="3" t="s">
        <v>122</v>
      </c>
      <c r="L11" s="3" t="s">
        <v>27</v>
      </c>
    </row>
    <row r="12" spans="1:13">
      <c r="A12" s="3">
        <v>208766</v>
      </c>
      <c r="B12" s="3" t="s">
        <v>26</v>
      </c>
      <c r="C12" s="3" t="s">
        <v>25</v>
      </c>
      <c r="D12" s="3" t="s">
        <v>168</v>
      </c>
      <c r="E12" s="3">
        <v>1996</v>
      </c>
      <c r="F12" s="3" t="s">
        <v>52</v>
      </c>
      <c r="G12" s="3" t="s">
        <v>169</v>
      </c>
      <c r="H12" s="17">
        <v>692966534</v>
      </c>
      <c r="I12" s="3" t="s">
        <v>32</v>
      </c>
      <c r="J12" s="12">
        <v>41228</v>
      </c>
      <c r="K12" s="3" t="s">
        <v>122</v>
      </c>
      <c r="L12" s="22" t="s">
        <v>27</v>
      </c>
      <c r="M12" s="1" t="s">
        <v>420</v>
      </c>
    </row>
  </sheetData>
  <mergeCells count="2">
    <mergeCell ref="A1:L1"/>
    <mergeCell ref="A2:L2"/>
  </mergeCells>
  <pageMargins left="0.70866141732283472" right="0.70866141732283472" top="0.74803149606299213" bottom="0.74803149606299213" header="0.31496062992125984" footer="0.31496062992125984"/>
  <pageSetup paperSize="9" scale="93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24"/>
  <sheetViews>
    <sheetView workbookViewId="0">
      <pane ySplit="1" topLeftCell="A2" activePane="bottomLeft" state="frozen"/>
      <selection activeCell="C1" sqref="C1"/>
      <selection pane="bottomLeft" activeCell="F9" sqref="F9"/>
    </sheetView>
  </sheetViews>
  <sheetFormatPr baseColWidth="10" defaultRowHeight="14.4"/>
  <cols>
    <col min="1" max="1" width="9.5546875" bestFit="1" customWidth="1"/>
    <col min="2" max="2" width="4.77734375" bestFit="1" customWidth="1"/>
    <col min="3" max="3" width="16.33203125" bestFit="1" customWidth="1"/>
    <col min="4" max="4" width="17.44140625" bestFit="1" customWidth="1"/>
    <col min="5" max="5" width="8.88671875" bestFit="1" customWidth="1"/>
    <col min="6" max="6" width="27.77734375" bestFit="1" customWidth="1"/>
    <col min="7" max="7" width="28.21875" bestFit="1" customWidth="1"/>
    <col min="8" max="8" width="12.77734375" bestFit="1" customWidth="1"/>
    <col min="9" max="9" width="8.88671875" bestFit="1" customWidth="1"/>
    <col min="10" max="10" width="10.5546875" bestFit="1" customWidth="1"/>
    <col min="11" max="11" width="11.109375" bestFit="1" customWidth="1"/>
    <col min="13" max="13" width="16.77734375" bestFit="1" customWidth="1"/>
  </cols>
  <sheetData>
    <row r="1" spans="1:12" ht="25.2" customHeight="1">
      <c r="A1" s="26" t="s">
        <v>382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</row>
    <row r="2" spans="1:12" ht="21" customHeight="1">
      <c r="A2" s="28" t="s">
        <v>389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</row>
    <row r="3" spans="1:12" ht="28.8">
      <c r="A3" s="4" t="s">
        <v>107</v>
      </c>
      <c r="B3" s="4" t="s">
        <v>108</v>
      </c>
      <c r="C3" s="4" t="s">
        <v>109</v>
      </c>
      <c r="D3" s="4" t="s">
        <v>110</v>
      </c>
      <c r="E3" s="4" t="s">
        <v>111</v>
      </c>
      <c r="F3" s="4" t="s">
        <v>112</v>
      </c>
      <c r="G3" s="4" t="s">
        <v>113</v>
      </c>
      <c r="H3" s="4" t="s">
        <v>114</v>
      </c>
      <c r="I3" s="4" t="s">
        <v>115</v>
      </c>
      <c r="J3" s="4" t="s">
        <v>116</v>
      </c>
      <c r="K3" s="4" t="s">
        <v>117</v>
      </c>
      <c r="L3" s="4" t="s">
        <v>394</v>
      </c>
    </row>
    <row r="4" spans="1:12">
      <c r="A4" s="5">
        <v>196962</v>
      </c>
      <c r="B4" s="3" t="s">
        <v>42</v>
      </c>
      <c r="C4" s="3" t="s">
        <v>70</v>
      </c>
      <c r="D4" s="3" t="s">
        <v>71</v>
      </c>
      <c r="E4" s="3">
        <v>1985</v>
      </c>
      <c r="F4" s="3" t="s">
        <v>52</v>
      </c>
      <c r="G4" s="3" t="s">
        <v>124</v>
      </c>
      <c r="H4" s="17">
        <v>693041934</v>
      </c>
      <c r="I4" s="3" t="s">
        <v>41</v>
      </c>
      <c r="J4" s="12">
        <v>41238</v>
      </c>
      <c r="K4" s="3" t="s">
        <v>122</v>
      </c>
      <c r="L4" s="16"/>
    </row>
    <row r="5" spans="1:12">
      <c r="A5" s="11">
        <v>371285</v>
      </c>
      <c r="B5" s="3" t="s">
        <v>42</v>
      </c>
      <c r="C5" s="3" t="s">
        <v>47</v>
      </c>
      <c r="D5" s="3" t="s">
        <v>48</v>
      </c>
      <c r="E5" s="3">
        <v>1985</v>
      </c>
      <c r="F5" s="3" t="s">
        <v>83</v>
      </c>
      <c r="G5" s="3" t="s">
        <v>143</v>
      </c>
      <c r="H5" s="3">
        <v>692146184</v>
      </c>
      <c r="I5" s="3" t="s">
        <v>41</v>
      </c>
      <c r="J5" s="12">
        <v>41225</v>
      </c>
      <c r="K5" s="3" t="s">
        <v>122</v>
      </c>
      <c r="L5" s="16"/>
    </row>
    <row r="6" spans="1:12">
      <c r="A6" s="5">
        <v>196046</v>
      </c>
      <c r="B6" s="3" t="s">
        <v>42</v>
      </c>
      <c r="C6" s="3" t="s">
        <v>24</v>
      </c>
      <c r="D6" s="3" t="s">
        <v>82</v>
      </c>
      <c r="E6" s="3">
        <v>1983</v>
      </c>
      <c r="F6" s="3" t="s">
        <v>97</v>
      </c>
      <c r="G6" s="3" t="s">
        <v>145</v>
      </c>
      <c r="H6" s="3">
        <v>692773244</v>
      </c>
      <c r="I6" s="3" t="s">
        <v>41</v>
      </c>
      <c r="J6" s="12">
        <v>41233</v>
      </c>
      <c r="K6" s="3" t="s">
        <v>122</v>
      </c>
      <c r="L6" s="16"/>
    </row>
    <row r="7" spans="1:12">
      <c r="A7" s="5">
        <v>32821</v>
      </c>
      <c r="B7" s="3" t="s">
        <v>42</v>
      </c>
      <c r="C7" s="3" t="s">
        <v>9</v>
      </c>
      <c r="D7" s="3" t="s">
        <v>160</v>
      </c>
      <c r="E7" s="3">
        <v>1977</v>
      </c>
      <c r="F7" s="3" t="s">
        <v>52</v>
      </c>
      <c r="G7" s="3" t="s">
        <v>161</v>
      </c>
      <c r="H7" s="17">
        <v>692615599</v>
      </c>
      <c r="I7" s="3" t="s">
        <v>41</v>
      </c>
      <c r="J7" s="12">
        <v>41236</v>
      </c>
      <c r="K7" s="3" t="s">
        <v>122</v>
      </c>
      <c r="L7" s="16"/>
    </row>
    <row r="8" spans="1:12">
      <c r="A8" s="5">
        <v>258705</v>
      </c>
      <c r="B8" s="3" t="s">
        <v>42</v>
      </c>
      <c r="C8" s="3" t="s">
        <v>193</v>
      </c>
      <c r="D8" s="3" t="s">
        <v>194</v>
      </c>
      <c r="E8" s="3">
        <v>1993</v>
      </c>
      <c r="F8" s="3" t="s">
        <v>52</v>
      </c>
      <c r="G8" s="3" t="s">
        <v>195</v>
      </c>
      <c r="H8" s="17">
        <v>693925988</v>
      </c>
      <c r="I8" s="3" t="s">
        <v>41</v>
      </c>
      <c r="J8" s="12">
        <v>41235</v>
      </c>
      <c r="K8" s="3" t="s">
        <v>122</v>
      </c>
      <c r="L8" s="16"/>
    </row>
    <row r="9" spans="1:12">
      <c r="A9" s="5">
        <v>341436</v>
      </c>
      <c r="B9" s="3" t="s">
        <v>42</v>
      </c>
      <c r="C9" s="3" t="s">
        <v>37</v>
      </c>
      <c r="D9" s="3" t="s">
        <v>203</v>
      </c>
      <c r="E9" s="3">
        <v>1983</v>
      </c>
      <c r="F9" s="3" t="s">
        <v>39</v>
      </c>
      <c r="G9" s="3" t="s">
        <v>204</v>
      </c>
      <c r="H9" s="3">
        <v>692077361</v>
      </c>
      <c r="I9" s="3" t="s">
        <v>41</v>
      </c>
      <c r="J9" s="12">
        <v>41234</v>
      </c>
      <c r="K9" s="3" t="s">
        <v>122</v>
      </c>
      <c r="L9" s="16"/>
    </row>
    <row r="10" spans="1:12">
      <c r="A10" s="11">
        <v>71100</v>
      </c>
      <c r="B10" s="3" t="s">
        <v>42</v>
      </c>
      <c r="C10" s="3" t="s">
        <v>217</v>
      </c>
      <c r="D10" s="3" t="s">
        <v>218</v>
      </c>
      <c r="E10" s="3">
        <v>1986</v>
      </c>
      <c r="F10" s="3" t="s">
        <v>219</v>
      </c>
      <c r="G10" s="3" t="s">
        <v>220</v>
      </c>
      <c r="H10" s="3">
        <v>666814024</v>
      </c>
      <c r="I10" s="3" t="s">
        <v>41</v>
      </c>
      <c r="J10" s="12">
        <v>41229</v>
      </c>
      <c r="K10" s="11" t="s">
        <v>221</v>
      </c>
      <c r="L10" s="16"/>
    </row>
    <row r="11" spans="1:12">
      <c r="A11" s="5">
        <v>87194</v>
      </c>
      <c r="B11" s="3" t="s">
        <v>42</v>
      </c>
      <c r="C11" s="3" t="s">
        <v>254</v>
      </c>
      <c r="D11" s="3" t="s">
        <v>255</v>
      </c>
      <c r="E11" s="3">
        <v>1975</v>
      </c>
      <c r="F11" s="3" t="s">
        <v>53</v>
      </c>
      <c r="G11" s="3" t="s">
        <v>256</v>
      </c>
      <c r="H11" s="3">
        <v>692296595</v>
      </c>
      <c r="I11" s="3" t="s">
        <v>41</v>
      </c>
      <c r="J11" s="12">
        <v>41238</v>
      </c>
      <c r="K11" s="3" t="s">
        <v>122</v>
      </c>
      <c r="L11" s="16"/>
    </row>
    <row r="12" spans="1:12">
      <c r="A12" s="5">
        <v>109622</v>
      </c>
      <c r="B12" s="3" t="s">
        <v>42</v>
      </c>
      <c r="C12" s="3" t="s">
        <v>263</v>
      </c>
      <c r="D12" s="3" t="s">
        <v>264</v>
      </c>
      <c r="E12" s="3">
        <v>1985</v>
      </c>
      <c r="F12" s="3" t="s">
        <v>8</v>
      </c>
      <c r="G12" s="3" t="s">
        <v>265</v>
      </c>
      <c r="H12" s="3"/>
      <c r="I12" s="3" t="s">
        <v>41</v>
      </c>
      <c r="J12" s="12">
        <v>41223</v>
      </c>
      <c r="K12" s="3" t="s">
        <v>122</v>
      </c>
      <c r="L12" s="16"/>
    </row>
    <row r="13" spans="1:12">
      <c r="A13" s="11">
        <v>362683</v>
      </c>
      <c r="B13" s="3" t="s">
        <v>42</v>
      </c>
      <c r="C13" s="3" t="s">
        <v>58</v>
      </c>
      <c r="D13" s="3" t="s">
        <v>269</v>
      </c>
      <c r="E13" s="3">
        <v>1985</v>
      </c>
      <c r="F13" s="3" t="s">
        <v>83</v>
      </c>
      <c r="G13" s="3" t="s">
        <v>270</v>
      </c>
      <c r="H13" s="3"/>
      <c r="I13" s="3" t="s">
        <v>41</v>
      </c>
      <c r="J13" s="12">
        <v>41225</v>
      </c>
      <c r="K13" s="3" t="s">
        <v>122</v>
      </c>
      <c r="L13" s="16"/>
    </row>
    <row r="14" spans="1:12">
      <c r="A14" s="11">
        <v>283210</v>
      </c>
      <c r="B14" s="3" t="s">
        <v>42</v>
      </c>
      <c r="C14" s="3" t="s">
        <v>272</v>
      </c>
      <c r="D14" s="3" t="s">
        <v>273</v>
      </c>
      <c r="E14" s="3">
        <v>1983</v>
      </c>
      <c r="F14" s="3" t="s">
        <v>8</v>
      </c>
      <c r="G14" s="3" t="s">
        <v>274</v>
      </c>
      <c r="H14" s="3" t="s">
        <v>275</v>
      </c>
      <c r="I14" s="3" t="s">
        <v>41</v>
      </c>
      <c r="J14" s="12">
        <v>41238</v>
      </c>
      <c r="K14" s="3" t="s">
        <v>122</v>
      </c>
      <c r="L14" s="16"/>
    </row>
    <row r="15" spans="1:12">
      <c r="A15" s="5">
        <v>283641</v>
      </c>
      <c r="B15" s="3" t="s">
        <v>42</v>
      </c>
      <c r="C15" s="3" t="s">
        <v>324</v>
      </c>
      <c r="D15" s="3" t="s">
        <v>325</v>
      </c>
      <c r="E15" s="3">
        <v>1991</v>
      </c>
      <c r="F15" s="3" t="s">
        <v>8</v>
      </c>
      <c r="G15" s="3" t="s">
        <v>326</v>
      </c>
      <c r="H15" s="3" t="s">
        <v>327</v>
      </c>
      <c r="I15" s="3" t="s">
        <v>41</v>
      </c>
      <c r="J15" s="12">
        <v>41226</v>
      </c>
      <c r="K15" s="3" t="s">
        <v>122</v>
      </c>
      <c r="L15" s="16"/>
    </row>
    <row r="16" spans="1:12">
      <c r="A16" s="5">
        <v>133072</v>
      </c>
      <c r="B16" s="3" t="s">
        <v>42</v>
      </c>
      <c r="C16" s="3" t="s">
        <v>62</v>
      </c>
      <c r="D16" s="3" t="s">
        <v>329</v>
      </c>
      <c r="E16" s="3">
        <v>1974</v>
      </c>
      <c r="F16" s="3" t="s">
        <v>52</v>
      </c>
      <c r="G16" s="3" t="s">
        <v>330</v>
      </c>
      <c r="H16" s="17">
        <v>692828691</v>
      </c>
      <c r="I16" s="3" t="s">
        <v>41</v>
      </c>
      <c r="J16" s="12">
        <v>41234</v>
      </c>
      <c r="K16" s="3" t="s">
        <v>122</v>
      </c>
      <c r="L16" s="16"/>
    </row>
    <row r="17" spans="1:13">
      <c r="A17" s="11">
        <v>306818</v>
      </c>
      <c r="B17" s="3" t="s">
        <v>42</v>
      </c>
      <c r="C17" s="3" t="s">
        <v>76</v>
      </c>
      <c r="D17" s="3" t="s">
        <v>77</v>
      </c>
      <c r="E17" s="3">
        <v>1983</v>
      </c>
      <c r="F17" s="3" t="s">
        <v>83</v>
      </c>
      <c r="G17" s="3" t="s">
        <v>348</v>
      </c>
      <c r="H17" s="3"/>
      <c r="I17" s="3" t="s">
        <v>41</v>
      </c>
      <c r="J17" s="12">
        <v>41222</v>
      </c>
      <c r="K17" s="3" t="s">
        <v>122</v>
      </c>
      <c r="L17" s="16"/>
    </row>
    <row r="18" spans="1:13">
      <c r="A18" s="5">
        <v>350633</v>
      </c>
      <c r="B18" s="3" t="s">
        <v>42</v>
      </c>
      <c r="C18" s="3" t="s">
        <v>59</v>
      </c>
      <c r="D18" s="3" t="s">
        <v>350</v>
      </c>
      <c r="E18" s="3">
        <v>1991</v>
      </c>
      <c r="F18" s="3" t="s">
        <v>4</v>
      </c>
      <c r="G18" s="3" t="s">
        <v>351</v>
      </c>
      <c r="H18" s="3">
        <v>692082917</v>
      </c>
      <c r="I18" s="3" t="s">
        <v>41</v>
      </c>
      <c r="J18" s="12">
        <v>41225</v>
      </c>
      <c r="K18" s="3" t="s">
        <v>122</v>
      </c>
      <c r="L18" s="16"/>
    </row>
    <row r="19" spans="1:13">
      <c r="A19" s="5">
        <v>73848</v>
      </c>
      <c r="B19" s="3" t="s">
        <v>42</v>
      </c>
      <c r="C19" s="3" t="s">
        <v>364</v>
      </c>
      <c r="D19" s="3" t="s">
        <v>365</v>
      </c>
      <c r="E19" s="3">
        <v>1986</v>
      </c>
      <c r="F19" s="3" t="s">
        <v>40</v>
      </c>
      <c r="G19" s="3" t="s">
        <v>366</v>
      </c>
      <c r="H19" s="3">
        <v>693507737</v>
      </c>
      <c r="I19" s="3" t="s">
        <v>41</v>
      </c>
      <c r="J19" s="12">
        <v>41227</v>
      </c>
      <c r="K19" s="3" t="s">
        <v>122</v>
      </c>
      <c r="L19" s="16"/>
    </row>
    <row r="20" spans="1:13">
      <c r="A20" s="5">
        <v>261341</v>
      </c>
      <c r="B20" s="3" t="s">
        <v>42</v>
      </c>
      <c r="C20" s="3" t="s">
        <v>78</v>
      </c>
      <c r="D20" s="3" t="s">
        <v>79</v>
      </c>
      <c r="E20" s="3">
        <v>1981</v>
      </c>
      <c r="F20" s="3" t="s">
        <v>8</v>
      </c>
      <c r="G20" s="3" t="s">
        <v>368</v>
      </c>
      <c r="H20" s="3">
        <v>692456409</v>
      </c>
      <c r="I20" s="3" t="s">
        <v>41</v>
      </c>
      <c r="J20" s="12">
        <v>41229</v>
      </c>
      <c r="K20" s="3" t="s">
        <v>122</v>
      </c>
      <c r="L20" s="16"/>
    </row>
    <row r="21" spans="1:13">
      <c r="A21" s="5">
        <v>242514</v>
      </c>
      <c r="B21" s="3" t="s">
        <v>42</v>
      </c>
      <c r="C21" s="3" t="s">
        <v>80</v>
      </c>
      <c r="D21" s="3" t="s">
        <v>81</v>
      </c>
      <c r="E21" s="3">
        <v>1977</v>
      </c>
      <c r="F21" s="3" t="s">
        <v>52</v>
      </c>
      <c r="G21" s="3" t="s">
        <v>245</v>
      </c>
      <c r="H21" s="17">
        <v>692473504</v>
      </c>
      <c r="I21" s="3" t="s">
        <v>41</v>
      </c>
      <c r="J21" s="12">
        <v>41234</v>
      </c>
      <c r="K21" s="3" t="s">
        <v>122</v>
      </c>
      <c r="L21" s="16"/>
    </row>
    <row r="22" spans="1:13">
      <c r="A22" s="3">
        <v>172609</v>
      </c>
      <c r="B22" s="3" t="s">
        <v>42</v>
      </c>
      <c r="C22" s="3" t="s">
        <v>34</v>
      </c>
      <c r="D22" s="3" t="s">
        <v>236</v>
      </c>
      <c r="E22" s="3">
        <v>1996</v>
      </c>
      <c r="F22" s="3" t="s">
        <v>97</v>
      </c>
      <c r="G22" s="3" t="s">
        <v>237</v>
      </c>
      <c r="H22" s="3">
        <v>692350894</v>
      </c>
      <c r="I22" s="3" t="s">
        <v>32</v>
      </c>
      <c r="J22" s="12">
        <v>41228</v>
      </c>
      <c r="K22" s="3" t="s">
        <v>122</v>
      </c>
      <c r="L22" s="16" t="s">
        <v>27</v>
      </c>
    </row>
    <row r="23" spans="1:13">
      <c r="A23" s="3">
        <v>258237</v>
      </c>
      <c r="B23" s="3" t="s">
        <v>42</v>
      </c>
      <c r="C23" s="3" t="s">
        <v>332</v>
      </c>
      <c r="D23" s="3" t="s">
        <v>120</v>
      </c>
      <c r="E23" s="3">
        <v>1996</v>
      </c>
      <c r="F23" s="3" t="s">
        <v>40</v>
      </c>
      <c r="G23" s="3" t="s">
        <v>333</v>
      </c>
      <c r="H23" s="17">
        <v>692072508</v>
      </c>
      <c r="I23" s="3" t="s">
        <v>32</v>
      </c>
      <c r="J23" s="12">
        <v>41225</v>
      </c>
      <c r="K23" s="3" t="s">
        <v>122</v>
      </c>
      <c r="L23" s="16" t="s">
        <v>27</v>
      </c>
    </row>
    <row r="24" spans="1:13">
      <c r="A24" s="3">
        <v>257697</v>
      </c>
      <c r="B24" s="3" t="s">
        <v>42</v>
      </c>
      <c r="C24" s="3" t="s">
        <v>400</v>
      </c>
      <c r="D24" s="3" t="s">
        <v>401</v>
      </c>
      <c r="E24" s="3">
        <v>1993</v>
      </c>
      <c r="F24" s="3" t="s">
        <v>52</v>
      </c>
      <c r="G24" s="3" t="s">
        <v>402</v>
      </c>
      <c r="H24" s="17">
        <v>692792961</v>
      </c>
      <c r="I24" s="3" t="s">
        <v>41</v>
      </c>
      <c r="J24" s="12">
        <v>41241</v>
      </c>
      <c r="K24" s="3" t="s">
        <v>122</v>
      </c>
      <c r="L24" s="16"/>
      <c r="M24" s="19" t="s">
        <v>427</v>
      </c>
    </row>
  </sheetData>
  <mergeCells count="2">
    <mergeCell ref="A1:L1"/>
    <mergeCell ref="A2:L2"/>
  </mergeCells>
  <pageMargins left="0.70866141732283472" right="0.70866141732283472" top="0.74803149606299213" bottom="0.74803149606299213" header="0.31496062992125984" footer="0.31496062992125984"/>
  <pageSetup paperSize="9" scale="77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9"/>
  <sheetViews>
    <sheetView tabSelected="1" topLeftCell="B1" workbookViewId="0">
      <selection activeCell="M4" sqref="M4"/>
    </sheetView>
  </sheetViews>
  <sheetFormatPr baseColWidth="10" defaultRowHeight="14.4"/>
  <cols>
    <col min="1" max="1" width="9.5546875" bestFit="1" customWidth="1"/>
    <col min="2" max="2" width="4.77734375" bestFit="1" customWidth="1"/>
    <col min="3" max="3" width="16.33203125" bestFit="1" customWidth="1"/>
    <col min="4" max="4" width="13.21875" bestFit="1" customWidth="1"/>
    <col min="5" max="5" width="8.88671875" bestFit="1" customWidth="1"/>
    <col min="6" max="6" width="27.77734375" bestFit="1" customWidth="1"/>
    <col min="7" max="7" width="29.33203125" bestFit="1" customWidth="1"/>
    <col min="8" max="8" width="10.88671875" bestFit="1" customWidth="1"/>
    <col min="9" max="9" width="8.88671875" bestFit="1" customWidth="1"/>
    <col min="10" max="10" width="10.5546875" bestFit="1" customWidth="1"/>
    <col min="11" max="11" width="11.109375" bestFit="1" customWidth="1"/>
    <col min="12" max="12" width="11" bestFit="1" customWidth="1"/>
    <col min="13" max="13" width="11.21875" style="1" bestFit="1" customWidth="1"/>
    <col min="14" max="14" width="15.21875" bestFit="1" customWidth="1"/>
  </cols>
  <sheetData>
    <row r="1" spans="1:14" ht="25.2" customHeight="1">
      <c r="A1" s="26" t="s">
        <v>382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</row>
    <row r="2" spans="1:14" ht="21" customHeight="1">
      <c r="A2" s="28" t="s">
        <v>395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</row>
    <row r="3" spans="1:14" ht="43.2">
      <c r="A3" s="4" t="s">
        <v>107</v>
      </c>
      <c r="B3" s="4" t="s">
        <v>108</v>
      </c>
      <c r="C3" s="4" t="s">
        <v>109</v>
      </c>
      <c r="D3" s="4" t="s">
        <v>110</v>
      </c>
      <c r="E3" s="4" t="s">
        <v>111</v>
      </c>
      <c r="F3" s="4" t="s">
        <v>112</v>
      </c>
      <c r="G3" s="4" t="s">
        <v>113</v>
      </c>
      <c r="H3" s="4" t="s">
        <v>114</v>
      </c>
      <c r="I3" s="4" t="s">
        <v>115</v>
      </c>
      <c r="J3" s="4" t="s">
        <v>116</v>
      </c>
      <c r="K3" s="4" t="s">
        <v>117</v>
      </c>
      <c r="L3" s="4" t="s">
        <v>43</v>
      </c>
      <c r="M3" s="4" t="s">
        <v>394</v>
      </c>
    </row>
    <row r="4" spans="1:14">
      <c r="A4" s="3">
        <v>172609</v>
      </c>
      <c r="B4" s="3" t="s">
        <v>42</v>
      </c>
      <c r="C4" s="3" t="s">
        <v>34</v>
      </c>
      <c r="D4" s="3" t="s">
        <v>236</v>
      </c>
      <c r="E4" s="3">
        <v>1996</v>
      </c>
      <c r="F4" s="3" t="s">
        <v>97</v>
      </c>
      <c r="G4" s="3" t="s">
        <v>237</v>
      </c>
      <c r="H4" s="3">
        <v>692350894</v>
      </c>
      <c r="I4" s="3" t="s">
        <v>32</v>
      </c>
      <c r="J4" s="12">
        <v>41228</v>
      </c>
      <c r="K4" s="3" t="s">
        <v>122</v>
      </c>
      <c r="L4" s="16"/>
      <c r="M4" s="18" t="s">
        <v>27</v>
      </c>
    </row>
    <row r="5" spans="1:14">
      <c r="A5" s="3">
        <v>258237</v>
      </c>
      <c r="B5" s="3" t="s">
        <v>42</v>
      </c>
      <c r="C5" s="3" t="s">
        <v>332</v>
      </c>
      <c r="D5" s="3" t="s">
        <v>120</v>
      </c>
      <c r="E5" s="3">
        <v>1996</v>
      </c>
      <c r="F5" s="3" t="s">
        <v>40</v>
      </c>
      <c r="G5" s="3" t="s">
        <v>333</v>
      </c>
      <c r="H5" s="17">
        <v>692072508</v>
      </c>
      <c r="I5" s="3" t="s">
        <v>32</v>
      </c>
      <c r="J5" s="12">
        <v>41225</v>
      </c>
      <c r="K5" s="3" t="s">
        <v>122</v>
      </c>
      <c r="L5" s="16"/>
      <c r="M5" s="18" t="s">
        <v>27</v>
      </c>
    </row>
    <row r="6" spans="1:14">
      <c r="A6" s="3">
        <v>231221</v>
      </c>
      <c r="B6" s="3" t="s">
        <v>26</v>
      </c>
      <c r="C6" s="3" t="s">
        <v>55</v>
      </c>
      <c r="D6" s="3" t="s">
        <v>233</v>
      </c>
      <c r="E6" s="3">
        <v>1994</v>
      </c>
      <c r="F6" s="3" t="s">
        <v>97</v>
      </c>
      <c r="G6" s="3" t="s">
        <v>234</v>
      </c>
      <c r="H6" s="3">
        <v>692501038</v>
      </c>
      <c r="I6" s="3" t="s">
        <v>36</v>
      </c>
      <c r="J6" s="12">
        <v>41232</v>
      </c>
      <c r="K6" s="3" t="s">
        <v>122</v>
      </c>
      <c r="L6" s="16"/>
      <c r="M6" s="18" t="s">
        <v>27</v>
      </c>
    </row>
    <row r="7" spans="1:14">
      <c r="A7" s="3">
        <v>167877</v>
      </c>
      <c r="B7" s="3" t="s">
        <v>26</v>
      </c>
      <c r="C7" s="3" t="s">
        <v>56</v>
      </c>
      <c r="D7" s="3" t="s">
        <v>286</v>
      </c>
      <c r="E7" s="3">
        <v>1995</v>
      </c>
      <c r="F7" s="3" t="s">
        <v>52</v>
      </c>
      <c r="G7" s="3" t="s">
        <v>287</v>
      </c>
      <c r="H7" s="17">
        <v>692524433</v>
      </c>
      <c r="I7" s="3" t="s">
        <v>36</v>
      </c>
      <c r="J7" s="12">
        <v>41228</v>
      </c>
      <c r="K7" s="3" t="s">
        <v>122</v>
      </c>
      <c r="L7" s="16"/>
      <c r="M7" s="18" t="s">
        <v>27</v>
      </c>
    </row>
    <row r="8" spans="1:14">
      <c r="A8" s="3">
        <v>186892</v>
      </c>
      <c r="B8" s="3" t="s">
        <v>26</v>
      </c>
      <c r="C8" s="3" t="s">
        <v>66</v>
      </c>
      <c r="D8" s="3" t="s">
        <v>314</v>
      </c>
      <c r="E8" s="3">
        <v>1994</v>
      </c>
      <c r="F8" s="3" t="s">
        <v>52</v>
      </c>
      <c r="G8" s="3" t="s">
        <v>315</v>
      </c>
      <c r="H8" s="17">
        <v>692278755</v>
      </c>
      <c r="I8" s="3" t="s">
        <v>36</v>
      </c>
      <c r="J8" s="12">
        <v>41237</v>
      </c>
      <c r="K8" s="3" t="s">
        <v>122</v>
      </c>
      <c r="L8" s="16"/>
      <c r="M8" s="18" t="s">
        <v>27</v>
      </c>
    </row>
    <row r="9" spans="1:14">
      <c r="A9" s="3">
        <v>208766</v>
      </c>
      <c r="B9" s="3" t="s">
        <v>26</v>
      </c>
      <c r="C9" s="3" t="s">
        <v>25</v>
      </c>
      <c r="D9" s="3" t="s">
        <v>168</v>
      </c>
      <c r="E9" s="3">
        <v>1996</v>
      </c>
      <c r="F9" s="3" t="s">
        <v>52</v>
      </c>
      <c r="G9" s="3" t="s">
        <v>169</v>
      </c>
      <c r="H9" s="17">
        <v>692966534</v>
      </c>
      <c r="I9" s="3" t="s">
        <v>32</v>
      </c>
      <c r="J9" s="12">
        <v>41228</v>
      </c>
      <c r="K9" s="3" t="s">
        <v>122</v>
      </c>
      <c r="L9" s="16"/>
      <c r="M9" s="22" t="s">
        <v>27</v>
      </c>
      <c r="N9" s="19" t="s">
        <v>396</v>
      </c>
    </row>
  </sheetData>
  <mergeCells count="2">
    <mergeCell ref="A1:M1"/>
    <mergeCell ref="A2:M2"/>
  </mergeCells>
  <pageMargins left="0.70866141732283472" right="0.70866141732283472" top="0.74803149606299213" bottom="0.74803149606299213" header="0.31496062992125984" footer="0.31496062992125984"/>
  <pageSetup paperSize="9" scale="6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2"/>
  <sheetViews>
    <sheetView workbookViewId="0">
      <selection activeCell="I15" sqref="I15"/>
    </sheetView>
  </sheetViews>
  <sheetFormatPr baseColWidth="10" defaultRowHeight="14.4"/>
  <cols>
    <col min="1" max="1" width="9.5546875" bestFit="1" customWidth="1"/>
    <col min="2" max="2" width="4.77734375" bestFit="1" customWidth="1"/>
    <col min="3" max="3" width="9.88671875" bestFit="1" customWidth="1"/>
    <col min="4" max="4" width="8" bestFit="1" customWidth="1"/>
    <col min="5" max="5" width="7" bestFit="1" customWidth="1"/>
    <col min="6" max="6" width="27.77734375" bestFit="1" customWidth="1"/>
    <col min="7" max="7" width="23" bestFit="1" customWidth="1"/>
    <col min="8" max="8" width="12.77734375" bestFit="1" customWidth="1"/>
    <col min="9" max="9" width="8.88671875" bestFit="1" customWidth="1"/>
    <col min="10" max="10" width="10.5546875" bestFit="1" customWidth="1"/>
    <col min="11" max="11" width="11.109375" bestFit="1" customWidth="1"/>
    <col min="12" max="12" width="16.77734375" bestFit="1" customWidth="1"/>
  </cols>
  <sheetData>
    <row r="1" spans="1:12" ht="25.2" customHeight="1">
      <c r="A1" s="26" t="s">
        <v>382</v>
      </c>
      <c r="B1" s="26"/>
      <c r="C1" s="26"/>
      <c r="D1" s="26"/>
      <c r="E1" s="26"/>
      <c r="F1" s="26"/>
      <c r="G1" s="26"/>
      <c r="H1" s="26"/>
      <c r="I1" s="26"/>
      <c r="J1" s="26"/>
      <c r="K1" s="26"/>
    </row>
    <row r="2" spans="1:12" ht="21" customHeight="1">
      <c r="A2" s="28" t="s">
        <v>391</v>
      </c>
      <c r="B2" s="28"/>
      <c r="C2" s="28"/>
      <c r="D2" s="28"/>
      <c r="E2" s="28"/>
      <c r="F2" s="28"/>
      <c r="G2" s="28"/>
      <c r="H2" s="28"/>
      <c r="I2" s="28"/>
      <c r="J2" s="28"/>
      <c r="K2" s="28"/>
    </row>
    <row r="3" spans="1:12" ht="43.2">
      <c r="A3" s="4" t="s">
        <v>107</v>
      </c>
      <c r="B3" s="4" t="s">
        <v>108</v>
      </c>
      <c r="C3" s="4" t="s">
        <v>109</v>
      </c>
      <c r="D3" s="4" t="s">
        <v>110</v>
      </c>
      <c r="E3" s="4" t="s">
        <v>111</v>
      </c>
      <c r="F3" s="4" t="s">
        <v>112</v>
      </c>
      <c r="G3" s="4" t="s">
        <v>113</v>
      </c>
      <c r="H3" s="4" t="s">
        <v>114</v>
      </c>
      <c r="I3" s="4" t="s">
        <v>115</v>
      </c>
      <c r="J3" s="4" t="s">
        <v>116</v>
      </c>
      <c r="K3" s="4" t="s">
        <v>117</v>
      </c>
    </row>
    <row r="4" spans="1:12">
      <c r="A4" s="3">
        <v>194389</v>
      </c>
      <c r="B4" s="3" t="s">
        <v>42</v>
      </c>
      <c r="C4" s="3" t="s">
        <v>6</v>
      </c>
      <c r="D4" s="3" t="s">
        <v>84</v>
      </c>
      <c r="E4" s="3">
        <v>1962</v>
      </c>
      <c r="F4" s="3" t="s">
        <v>4</v>
      </c>
      <c r="G4" s="3" t="s">
        <v>197</v>
      </c>
      <c r="H4" s="3">
        <v>692082846</v>
      </c>
      <c r="I4" s="3" t="s">
        <v>51</v>
      </c>
      <c r="J4" s="12">
        <v>41238</v>
      </c>
      <c r="K4" s="3" t="s">
        <v>122</v>
      </c>
    </row>
    <row r="5" spans="1:12">
      <c r="A5" s="3">
        <v>284938</v>
      </c>
      <c r="B5" s="3" t="s">
        <v>42</v>
      </c>
      <c r="C5" s="3" t="s">
        <v>45</v>
      </c>
      <c r="D5" s="3" t="s">
        <v>46</v>
      </c>
      <c r="E5" s="3">
        <v>1968</v>
      </c>
      <c r="F5" s="3" t="s">
        <v>304</v>
      </c>
      <c r="G5" s="3" t="s">
        <v>305</v>
      </c>
      <c r="H5" s="3">
        <v>623412529</v>
      </c>
      <c r="I5" s="3" t="s">
        <v>51</v>
      </c>
      <c r="J5" s="12">
        <v>41220</v>
      </c>
      <c r="K5" s="3" t="s">
        <v>122</v>
      </c>
    </row>
    <row r="6" spans="1:12">
      <c r="A6" s="3">
        <v>232737</v>
      </c>
      <c r="B6" s="3" t="s">
        <v>42</v>
      </c>
      <c r="C6" s="3" t="s">
        <v>66</v>
      </c>
      <c r="D6" s="3" t="s">
        <v>397</v>
      </c>
      <c r="E6" s="3">
        <v>1972</v>
      </c>
      <c r="F6" s="3" t="s">
        <v>8</v>
      </c>
      <c r="G6" s="3" t="s">
        <v>398</v>
      </c>
      <c r="H6" s="3" t="s">
        <v>399</v>
      </c>
      <c r="I6" s="3" t="s">
        <v>51</v>
      </c>
      <c r="J6" s="12">
        <v>41240</v>
      </c>
      <c r="K6" s="3" t="s">
        <v>122</v>
      </c>
      <c r="L6" s="19" t="s">
        <v>427</v>
      </c>
    </row>
    <row r="7" spans="1:12">
      <c r="A7" s="3">
        <v>23446</v>
      </c>
      <c r="B7" s="3" t="s">
        <v>42</v>
      </c>
      <c r="C7" s="3" t="s">
        <v>424</v>
      </c>
      <c r="D7" s="3" t="s">
        <v>425</v>
      </c>
      <c r="E7" s="3">
        <v>1968</v>
      </c>
      <c r="F7" s="3" t="s">
        <v>40</v>
      </c>
      <c r="G7" s="3" t="s">
        <v>426</v>
      </c>
      <c r="H7" s="3">
        <v>692708734</v>
      </c>
      <c r="I7" s="3" t="s">
        <v>51</v>
      </c>
      <c r="J7" s="12">
        <v>41241</v>
      </c>
      <c r="K7" s="3" t="s">
        <v>122</v>
      </c>
      <c r="L7" s="19" t="s">
        <v>427</v>
      </c>
    </row>
    <row r="12" spans="1:12">
      <c r="C12" t="s">
        <v>390</v>
      </c>
    </row>
  </sheetData>
  <mergeCells count="2">
    <mergeCell ref="A1:K1"/>
    <mergeCell ref="A2:K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6"/>
  <sheetViews>
    <sheetView zoomScale="70" zoomScaleNormal="70" workbookViewId="0">
      <selection activeCell="F19" sqref="F19"/>
    </sheetView>
  </sheetViews>
  <sheetFormatPr baseColWidth="10" defaultRowHeight="14.4"/>
  <cols>
    <col min="1" max="1" width="10" bestFit="1" customWidth="1"/>
    <col min="2" max="2" width="5.21875" bestFit="1" customWidth="1"/>
    <col min="3" max="3" width="14.6640625" bestFit="1" customWidth="1"/>
    <col min="4" max="4" width="7.5546875" bestFit="1" customWidth="1"/>
    <col min="5" max="5" width="15.5546875" bestFit="1" customWidth="1"/>
    <col min="6" max="6" width="32.6640625" bestFit="1" customWidth="1"/>
    <col min="7" max="7" width="23.33203125" bestFit="1" customWidth="1"/>
    <col min="8" max="8" width="10.88671875" bestFit="1" customWidth="1"/>
    <col min="9" max="9" width="10.44140625" bestFit="1" customWidth="1"/>
    <col min="10" max="10" width="13.88671875" bestFit="1" customWidth="1"/>
    <col min="11" max="11" width="15.5546875" bestFit="1" customWidth="1"/>
    <col min="13" max="13" width="11.5546875" style="13"/>
  </cols>
  <sheetData>
    <row r="1" spans="1:11" ht="25.2">
      <c r="A1" s="26" t="s">
        <v>382</v>
      </c>
      <c r="B1" s="26"/>
      <c r="C1" s="26"/>
      <c r="D1" s="26"/>
      <c r="E1" s="26"/>
      <c r="F1" s="26"/>
      <c r="G1" s="26"/>
      <c r="H1" s="26"/>
      <c r="I1" s="26"/>
      <c r="J1" s="26"/>
      <c r="K1" s="26"/>
    </row>
    <row r="2" spans="1:11" ht="21">
      <c r="A2" s="27" t="s">
        <v>423</v>
      </c>
      <c r="B2" s="27"/>
      <c r="C2" s="27"/>
      <c r="D2" s="27"/>
      <c r="E2" s="27"/>
      <c r="F2" s="27"/>
      <c r="G2" s="27"/>
      <c r="H2" s="27"/>
      <c r="I2" s="27"/>
      <c r="J2" s="27"/>
      <c r="K2" s="27"/>
    </row>
    <row r="3" spans="1:11">
      <c r="A3" s="4" t="s">
        <v>107</v>
      </c>
      <c r="B3" s="4" t="s">
        <v>108</v>
      </c>
      <c r="C3" s="4" t="s">
        <v>109</v>
      </c>
      <c r="D3" s="4" t="s">
        <v>110</v>
      </c>
      <c r="E3" s="4" t="s">
        <v>111</v>
      </c>
      <c r="F3" s="4" t="s">
        <v>112</v>
      </c>
      <c r="G3" s="4" t="s">
        <v>113</v>
      </c>
      <c r="H3" s="4" t="s">
        <v>114</v>
      </c>
      <c r="I3" s="4" t="s">
        <v>115</v>
      </c>
      <c r="J3" s="4" t="s">
        <v>116</v>
      </c>
      <c r="K3" s="4" t="s">
        <v>117</v>
      </c>
    </row>
    <row r="4" spans="1:11">
      <c r="A4" s="11">
        <v>358570</v>
      </c>
      <c r="B4" s="11" t="s">
        <v>42</v>
      </c>
      <c r="C4" s="11" t="s">
        <v>199</v>
      </c>
      <c r="D4" s="11" t="s">
        <v>200</v>
      </c>
      <c r="E4" s="11">
        <v>2000</v>
      </c>
      <c r="F4" s="11" t="s">
        <v>40</v>
      </c>
      <c r="G4" s="11" t="s">
        <v>201</v>
      </c>
      <c r="H4" s="23">
        <v>692703131</v>
      </c>
      <c r="I4" s="11" t="s">
        <v>7</v>
      </c>
      <c r="J4" s="24">
        <v>41238</v>
      </c>
      <c r="K4" s="11" t="s">
        <v>122</v>
      </c>
    </row>
    <row r="5" spans="1:11">
      <c r="A5" s="11">
        <v>258701</v>
      </c>
      <c r="B5" s="11" t="s">
        <v>26</v>
      </c>
      <c r="C5" s="11" t="s">
        <v>258</v>
      </c>
      <c r="D5" s="11" t="s">
        <v>259</v>
      </c>
      <c r="E5" s="11">
        <v>1999</v>
      </c>
      <c r="F5" s="11" t="s">
        <v>52</v>
      </c>
      <c r="G5" s="11" t="s">
        <v>260</v>
      </c>
      <c r="H5" s="23">
        <v>692227076</v>
      </c>
      <c r="I5" s="11" t="s">
        <v>29</v>
      </c>
      <c r="J5" s="24">
        <v>41236</v>
      </c>
      <c r="K5" s="11" t="s">
        <v>122</v>
      </c>
    </row>
    <row r="6" spans="1:11">
      <c r="A6" s="11">
        <v>189719</v>
      </c>
      <c r="B6" s="11" t="s">
        <v>26</v>
      </c>
      <c r="C6" s="11" t="s">
        <v>289</v>
      </c>
      <c r="D6" s="11" t="s">
        <v>293</v>
      </c>
      <c r="E6" s="11">
        <v>1995</v>
      </c>
      <c r="F6" s="11" t="s">
        <v>97</v>
      </c>
      <c r="G6" s="11" t="s">
        <v>291</v>
      </c>
      <c r="H6" s="11">
        <v>692275502</v>
      </c>
      <c r="I6" s="11" t="s">
        <v>36</v>
      </c>
      <c r="J6" s="24">
        <v>41237</v>
      </c>
      <c r="K6" s="11" t="s">
        <v>122</v>
      </c>
    </row>
  </sheetData>
  <mergeCells count="2">
    <mergeCell ref="A1:K1"/>
    <mergeCell ref="A2:K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filterMode="1"/>
  <dimension ref="A1:O92"/>
  <sheetViews>
    <sheetView topLeftCell="B1" zoomScale="90" zoomScaleNormal="90" workbookViewId="0">
      <selection activeCell="B27" sqref="B27:L83"/>
    </sheetView>
  </sheetViews>
  <sheetFormatPr baseColWidth="10" defaultRowHeight="14.4"/>
  <cols>
    <col min="1" max="1" width="13.6640625" style="1" bestFit="1" customWidth="1"/>
    <col min="2" max="2" width="9.5546875" style="1" bestFit="1" customWidth="1"/>
    <col min="3" max="3" width="4.77734375" style="1" bestFit="1" customWidth="1"/>
    <col min="4" max="4" width="19.77734375" style="1" bestFit="1" customWidth="1"/>
    <col min="5" max="5" width="17.44140625" style="1" bestFit="1" customWidth="1"/>
    <col min="6" max="6" width="14.44140625" style="1" bestFit="1" customWidth="1"/>
    <col min="7" max="7" width="27.77734375" style="1" bestFit="1" customWidth="1"/>
    <col min="8" max="8" width="32.77734375" style="1" bestFit="1" customWidth="1"/>
    <col min="9" max="9" width="12.77734375" style="1" bestFit="1" customWidth="1"/>
    <col min="10" max="10" width="9.77734375" style="1" bestFit="1" customWidth="1"/>
    <col min="11" max="11" width="13.77734375" style="1" bestFit="1" customWidth="1"/>
    <col min="12" max="12" width="15.33203125" style="1" bestFit="1" customWidth="1"/>
    <col min="16" max="16384" width="11.5546875" style="1"/>
  </cols>
  <sheetData>
    <row r="1" spans="1:15">
      <c r="A1" s="15" t="s">
        <v>118</v>
      </c>
      <c r="B1" s="15" t="s">
        <v>107</v>
      </c>
      <c r="C1" s="15" t="s">
        <v>108</v>
      </c>
      <c r="D1" s="15" t="s">
        <v>109</v>
      </c>
      <c r="E1" s="15" t="s">
        <v>110</v>
      </c>
      <c r="F1" s="15" t="s">
        <v>111</v>
      </c>
      <c r="G1" s="15" t="s">
        <v>112</v>
      </c>
      <c r="H1" s="15" t="s">
        <v>113</v>
      </c>
      <c r="I1" s="15" t="s">
        <v>114</v>
      </c>
      <c r="J1" s="15" t="s">
        <v>115</v>
      </c>
      <c r="K1" s="15" t="s">
        <v>116</v>
      </c>
      <c r="L1" s="15" t="s">
        <v>117</v>
      </c>
      <c r="M1" s="1"/>
      <c r="N1" s="1"/>
      <c r="O1" s="1"/>
    </row>
    <row r="2" spans="1:15" hidden="1">
      <c r="A2" s="1" t="s">
        <v>119</v>
      </c>
      <c r="B2">
        <v>327221</v>
      </c>
      <c r="C2" t="s">
        <v>42</v>
      </c>
      <c r="D2" t="s">
        <v>64</v>
      </c>
      <c r="E2" t="s">
        <v>120</v>
      </c>
      <c r="F2">
        <v>1998</v>
      </c>
      <c r="G2" t="s">
        <v>40</v>
      </c>
      <c r="H2" t="s">
        <v>121</v>
      </c>
      <c r="I2"/>
      <c r="J2" t="s">
        <v>29</v>
      </c>
      <c r="K2" s="20">
        <v>41236</v>
      </c>
      <c r="L2" t="s">
        <v>122</v>
      </c>
      <c r="M2" s="1"/>
      <c r="N2" s="1"/>
      <c r="O2" s="1"/>
    </row>
    <row r="3" spans="1:15" hidden="1">
      <c r="A3" s="1" t="s">
        <v>123</v>
      </c>
      <c r="B3">
        <v>196962</v>
      </c>
      <c r="C3" t="s">
        <v>42</v>
      </c>
      <c r="D3" t="s">
        <v>70</v>
      </c>
      <c r="E3" t="s">
        <v>71</v>
      </c>
      <c r="F3">
        <v>1985</v>
      </c>
      <c r="G3" t="s">
        <v>52</v>
      </c>
      <c r="H3" t="s">
        <v>124</v>
      </c>
      <c r="I3" s="21">
        <v>693041934</v>
      </c>
      <c r="J3" t="s">
        <v>41</v>
      </c>
      <c r="K3" s="20">
        <v>41238</v>
      </c>
      <c r="L3" t="s">
        <v>122</v>
      </c>
      <c r="M3" s="1"/>
      <c r="N3" s="1"/>
      <c r="O3" s="1"/>
    </row>
    <row r="4" spans="1:15" hidden="1">
      <c r="A4" s="1" t="s">
        <v>125</v>
      </c>
      <c r="B4">
        <v>396524</v>
      </c>
      <c r="C4" t="s">
        <v>42</v>
      </c>
      <c r="D4" t="s">
        <v>126</v>
      </c>
      <c r="E4" t="s">
        <v>127</v>
      </c>
      <c r="F4">
        <v>1996</v>
      </c>
      <c r="G4" t="s">
        <v>4</v>
      </c>
      <c r="H4" t="s">
        <v>128</v>
      </c>
      <c r="I4">
        <v>692680994</v>
      </c>
      <c r="J4" t="s">
        <v>32</v>
      </c>
      <c r="K4" s="20">
        <v>41234</v>
      </c>
      <c r="L4" t="s">
        <v>122</v>
      </c>
      <c r="M4" s="1"/>
      <c r="N4" s="1"/>
      <c r="O4" s="1"/>
    </row>
    <row r="5" spans="1:15" hidden="1">
      <c r="A5" s="1" t="s">
        <v>129</v>
      </c>
      <c r="B5">
        <v>242538</v>
      </c>
      <c r="C5" t="s">
        <v>42</v>
      </c>
      <c r="D5" t="s">
        <v>31</v>
      </c>
      <c r="E5" t="s">
        <v>130</v>
      </c>
      <c r="F5">
        <v>1996</v>
      </c>
      <c r="G5" t="s">
        <v>97</v>
      </c>
      <c r="H5" t="s">
        <v>131</v>
      </c>
      <c r="I5">
        <v>692646203</v>
      </c>
      <c r="J5" t="s">
        <v>32</v>
      </c>
      <c r="K5" s="20">
        <v>41231</v>
      </c>
      <c r="L5" t="s">
        <v>122</v>
      </c>
      <c r="M5" s="1"/>
      <c r="N5" s="1"/>
      <c r="O5" s="1"/>
    </row>
    <row r="6" spans="1:15" hidden="1">
      <c r="A6" s="1" t="s">
        <v>132</v>
      </c>
      <c r="B6">
        <v>298604</v>
      </c>
      <c r="C6" t="s">
        <v>26</v>
      </c>
      <c r="D6" t="s">
        <v>133</v>
      </c>
      <c r="E6" t="s">
        <v>93</v>
      </c>
      <c r="F6">
        <v>1999</v>
      </c>
      <c r="G6" t="s">
        <v>40</v>
      </c>
      <c r="H6" t="s">
        <v>134</v>
      </c>
      <c r="I6">
        <v>692897100</v>
      </c>
      <c r="J6" t="s">
        <v>29</v>
      </c>
      <c r="K6" s="20">
        <v>41237</v>
      </c>
      <c r="L6" t="s">
        <v>122</v>
      </c>
      <c r="M6" s="1"/>
      <c r="N6" s="1"/>
      <c r="O6" s="1"/>
    </row>
    <row r="7" spans="1:15">
      <c r="A7" s="1" t="s">
        <v>135</v>
      </c>
      <c r="B7">
        <v>228321</v>
      </c>
      <c r="C7" t="s">
        <v>26</v>
      </c>
      <c r="D7" t="s">
        <v>136</v>
      </c>
      <c r="E7" t="s">
        <v>137</v>
      </c>
      <c r="F7">
        <v>1971</v>
      </c>
      <c r="G7" t="s">
        <v>138</v>
      </c>
      <c r="H7" t="s">
        <v>139</v>
      </c>
      <c r="I7">
        <v>614324640</v>
      </c>
      <c r="J7" t="s">
        <v>51</v>
      </c>
      <c r="K7" s="20">
        <v>41233</v>
      </c>
      <c r="L7" t="s">
        <v>122</v>
      </c>
      <c r="M7" s="1"/>
      <c r="N7" s="1"/>
      <c r="O7" s="1"/>
    </row>
    <row r="8" spans="1:15" hidden="1">
      <c r="A8" s="1" t="s">
        <v>140</v>
      </c>
      <c r="B8">
        <v>308338</v>
      </c>
      <c r="C8" t="s">
        <v>42</v>
      </c>
      <c r="D8" t="s">
        <v>136</v>
      </c>
      <c r="E8" t="s">
        <v>141</v>
      </c>
      <c r="F8">
        <v>1999</v>
      </c>
      <c r="G8" t="s">
        <v>138</v>
      </c>
      <c r="H8" t="s">
        <v>139</v>
      </c>
      <c r="I8">
        <v>614324640</v>
      </c>
      <c r="J8" t="s">
        <v>29</v>
      </c>
      <c r="K8" s="20">
        <v>41235</v>
      </c>
      <c r="L8" t="s">
        <v>122</v>
      </c>
      <c r="M8" s="1"/>
      <c r="N8" s="1"/>
      <c r="O8" s="1"/>
    </row>
    <row r="9" spans="1:15" hidden="1">
      <c r="A9" s="1" t="s">
        <v>142</v>
      </c>
      <c r="B9">
        <v>371285</v>
      </c>
      <c r="C9" t="s">
        <v>42</v>
      </c>
      <c r="D9" t="s">
        <v>47</v>
      </c>
      <c r="E9" t="s">
        <v>48</v>
      </c>
      <c r="F9">
        <v>1985</v>
      </c>
      <c r="G9" t="s">
        <v>52</v>
      </c>
      <c r="H9" t="s">
        <v>143</v>
      </c>
      <c r="I9">
        <v>692146184</v>
      </c>
      <c r="J9" t="s">
        <v>41</v>
      </c>
      <c r="K9" s="20">
        <v>41225</v>
      </c>
      <c r="L9" t="s">
        <v>122</v>
      </c>
      <c r="M9" s="1"/>
      <c r="N9" s="1"/>
      <c r="O9" s="1"/>
    </row>
    <row r="10" spans="1:15" hidden="1">
      <c r="A10" s="1" t="s">
        <v>144</v>
      </c>
      <c r="B10">
        <v>196046</v>
      </c>
      <c r="C10" t="s">
        <v>42</v>
      </c>
      <c r="D10" t="s">
        <v>24</v>
      </c>
      <c r="E10" t="s">
        <v>82</v>
      </c>
      <c r="F10">
        <v>1983</v>
      </c>
      <c r="G10" t="s">
        <v>97</v>
      </c>
      <c r="H10" t="s">
        <v>145</v>
      </c>
      <c r="I10">
        <v>692773244</v>
      </c>
      <c r="J10" t="s">
        <v>41</v>
      </c>
      <c r="K10" s="20">
        <v>41233</v>
      </c>
      <c r="L10" t="s">
        <v>122</v>
      </c>
      <c r="M10" s="1"/>
      <c r="N10" s="1"/>
      <c r="O10" s="1"/>
    </row>
    <row r="11" spans="1:15" hidden="1">
      <c r="A11" s="1" t="s">
        <v>146</v>
      </c>
      <c r="B11">
        <v>316387</v>
      </c>
      <c r="C11" t="s">
        <v>42</v>
      </c>
      <c r="D11" t="s">
        <v>68</v>
      </c>
      <c r="E11" t="s">
        <v>69</v>
      </c>
      <c r="F11">
        <v>1997</v>
      </c>
      <c r="G11" t="s">
        <v>52</v>
      </c>
      <c r="H11" t="s">
        <v>147</v>
      </c>
      <c r="I11" s="21">
        <v>692317072</v>
      </c>
      <c r="J11" t="s">
        <v>32</v>
      </c>
      <c r="K11" s="20">
        <v>41235</v>
      </c>
      <c r="L11" t="s">
        <v>122</v>
      </c>
      <c r="M11" s="1"/>
      <c r="N11" s="1"/>
      <c r="O11" s="1"/>
    </row>
    <row r="12" spans="1:15" hidden="1">
      <c r="A12" s="1" t="s">
        <v>148</v>
      </c>
      <c r="B12">
        <v>352576</v>
      </c>
      <c r="C12" t="s">
        <v>42</v>
      </c>
      <c r="D12" t="s">
        <v>149</v>
      </c>
      <c r="E12" t="s">
        <v>150</v>
      </c>
      <c r="F12">
        <v>1999</v>
      </c>
      <c r="G12" t="s">
        <v>40</v>
      </c>
      <c r="H12" t="s">
        <v>151</v>
      </c>
      <c r="I12">
        <v>692770724</v>
      </c>
      <c r="J12" t="s">
        <v>29</v>
      </c>
      <c r="K12" s="20">
        <v>41235</v>
      </c>
      <c r="L12" t="s">
        <v>122</v>
      </c>
      <c r="M12" s="1"/>
      <c r="N12" s="1"/>
      <c r="O12" s="1"/>
    </row>
    <row r="13" spans="1:15" hidden="1">
      <c r="A13" s="1" t="s">
        <v>152</v>
      </c>
      <c r="B13">
        <v>430090</v>
      </c>
      <c r="C13" t="s">
        <v>42</v>
      </c>
      <c r="D13" t="s">
        <v>149</v>
      </c>
      <c r="E13" t="s">
        <v>153</v>
      </c>
      <c r="F13">
        <v>1994</v>
      </c>
      <c r="G13" t="s">
        <v>4</v>
      </c>
      <c r="H13" t="s">
        <v>154</v>
      </c>
      <c r="I13">
        <v>692164127</v>
      </c>
      <c r="J13" t="s">
        <v>36</v>
      </c>
      <c r="K13" s="20">
        <v>41233</v>
      </c>
      <c r="L13" t="s">
        <v>122</v>
      </c>
      <c r="M13" s="1"/>
      <c r="N13" s="1"/>
      <c r="O13" s="1"/>
    </row>
    <row r="14" spans="1:15" hidden="1">
      <c r="A14" s="1" t="s">
        <v>155</v>
      </c>
      <c r="B14">
        <v>360185</v>
      </c>
      <c r="C14" t="s">
        <v>26</v>
      </c>
      <c r="D14" t="s">
        <v>156</v>
      </c>
      <c r="E14" t="s">
        <v>157</v>
      </c>
      <c r="F14">
        <v>1999</v>
      </c>
      <c r="G14" t="s">
        <v>40</v>
      </c>
      <c r="H14" t="s">
        <v>158</v>
      </c>
      <c r="I14">
        <v>692208894</v>
      </c>
      <c r="J14" t="s">
        <v>29</v>
      </c>
      <c r="K14" s="20">
        <v>41236</v>
      </c>
      <c r="L14" t="s">
        <v>122</v>
      </c>
      <c r="M14" s="1"/>
      <c r="N14" s="1"/>
      <c r="O14" s="1"/>
    </row>
    <row r="15" spans="1:15" hidden="1">
      <c r="A15" s="1" t="s">
        <v>159</v>
      </c>
      <c r="B15">
        <v>32821</v>
      </c>
      <c r="C15" t="s">
        <v>42</v>
      </c>
      <c r="D15" t="s">
        <v>9</v>
      </c>
      <c r="E15" t="s">
        <v>160</v>
      </c>
      <c r="F15">
        <v>1977</v>
      </c>
      <c r="G15" t="s">
        <v>52</v>
      </c>
      <c r="H15" t="s">
        <v>161</v>
      </c>
      <c r="I15" s="21">
        <v>692615599</v>
      </c>
      <c r="J15" t="s">
        <v>41</v>
      </c>
      <c r="K15" s="20">
        <v>41236</v>
      </c>
      <c r="L15" t="s">
        <v>122</v>
      </c>
      <c r="M15" s="1"/>
      <c r="N15" s="1"/>
      <c r="O15" s="1"/>
    </row>
    <row r="16" spans="1:15" hidden="1">
      <c r="A16" s="1" t="s">
        <v>162</v>
      </c>
      <c r="B16">
        <v>76613</v>
      </c>
      <c r="C16" t="s">
        <v>26</v>
      </c>
      <c r="D16" t="s">
        <v>163</v>
      </c>
      <c r="E16" t="s">
        <v>164</v>
      </c>
      <c r="F16">
        <v>1991</v>
      </c>
      <c r="G16" t="s">
        <v>165</v>
      </c>
      <c r="H16" t="s">
        <v>166</v>
      </c>
      <c r="I16">
        <v>683864334</v>
      </c>
      <c r="J16" t="s">
        <v>41</v>
      </c>
      <c r="K16" s="20">
        <v>41221</v>
      </c>
      <c r="L16" t="s">
        <v>122</v>
      </c>
      <c r="M16" s="1"/>
      <c r="N16" s="1"/>
      <c r="O16" s="1"/>
    </row>
    <row r="17" spans="1:15" hidden="1">
      <c r="A17" s="1" t="s">
        <v>167</v>
      </c>
      <c r="B17">
        <v>208766</v>
      </c>
      <c r="C17" t="s">
        <v>26</v>
      </c>
      <c r="D17" t="s">
        <v>25</v>
      </c>
      <c r="E17" t="s">
        <v>168</v>
      </c>
      <c r="F17">
        <v>1996</v>
      </c>
      <c r="G17" t="s">
        <v>52</v>
      </c>
      <c r="H17" t="s">
        <v>169</v>
      </c>
      <c r="I17" s="21">
        <v>692966534</v>
      </c>
      <c r="J17" t="s">
        <v>32</v>
      </c>
      <c r="K17" s="20">
        <v>41228</v>
      </c>
      <c r="L17" t="s">
        <v>122</v>
      </c>
      <c r="M17" s="1"/>
      <c r="N17" s="1"/>
      <c r="O17" s="1"/>
    </row>
    <row r="18" spans="1:15" hidden="1">
      <c r="A18" s="1" t="s">
        <v>170</v>
      </c>
      <c r="B18">
        <v>258239</v>
      </c>
      <c r="C18" t="s">
        <v>42</v>
      </c>
      <c r="D18" t="s">
        <v>91</v>
      </c>
      <c r="E18" t="s">
        <v>127</v>
      </c>
      <c r="F18">
        <v>1998</v>
      </c>
      <c r="G18" t="s">
        <v>40</v>
      </c>
      <c r="H18" t="s">
        <v>171</v>
      </c>
      <c r="I18">
        <v>692684172</v>
      </c>
      <c r="J18" t="s">
        <v>29</v>
      </c>
      <c r="K18" s="20">
        <v>41236</v>
      </c>
      <c r="L18" t="s">
        <v>122</v>
      </c>
      <c r="M18" s="1"/>
      <c r="N18" s="1"/>
      <c r="O18" s="1"/>
    </row>
    <row r="19" spans="1:15" hidden="1">
      <c r="A19" s="1" t="s">
        <v>172</v>
      </c>
      <c r="B19">
        <v>266322</v>
      </c>
      <c r="C19" t="s">
        <v>26</v>
      </c>
      <c r="D19" t="s">
        <v>173</v>
      </c>
      <c r="E19" t="s">
        <v>174</v>
      </c>
      <c r="F19">
        <v>1997</v>
      </c>
      <c r="G19" t="s">
        <v>40</v>
      </c>
      <c r="H19" t="s">
        <v>175</v>
      </c>
      <c r="I19">
        <v>692304407</v>
      </c>
      <c r="J19" t="s">
        <v>32</v>
      </c>
      <c r="K19" s="20">
        <v>41234</v>
      </c>
      <c r="L19" t="s">
        <v>122</v>
      </c>
      <c r="M19" s="1"/>
      <c r="N19" s="1"/>
      <c r="O19" s="1"/>
    </row>
    <row r="20" spans="1:15" hidden="1">
      <c r="A20" s="1" t="s">
        <v>176</v>
      </c>
      <c r="B20">
        <v>210850</v>
      </c>
      <c r="C20" t="s">
        <v>42</v>
      </c>
      <c r="D20" t="s">
        <v>173</v>
      </c>
      <c r="E20" t="s">
        <v>177</v>
      </c>
      <c r="F20">
        <v>1995</v>
      </c>
      <c r="G20" t="s">
        <v>40</v>
      </c>
      <c r="H20" t="s">
        <v>175</v>
      </c>
      <c r="I20">
        <v>692304407</v>
      </c>
      <c r="J20" t="s">
        <v>36</v>
      </c>
      <c r="K20" s="20">
        <v>41234</v>
      </c>
      <c r="L20" t="s">
        <v>122</v>
      </c>
      <c r="M20" s="1"/>
      <c r="N20" s="1"/>
      <c r="O20" s="1"/>
    </row>
    <row r="21" spans="1:15" hidden="1">
      <c r="A21" s="1" t="s">
        <v>178</v>
      </c>
      <c r="B21">
        <v>141136</v>
      </c>
      <c r="C21" t="s">
        <v>26</v>
      </c>
      <c r="D21" t="s">
        <v>90</v>
      </c>
      <c r="E21" t="s">
        <v>179</v>
      </c>
      <c r="F21">
        <v>1996</v>
      </c>
      <c r="G21" t="s">
        <v>97</v>
      </c>
      <c r="H21" t="s">
        <v>180</v>
      </c>
      <c r="I21">
        <v>692660161</v>
      </c>
      <c r="J21" t="s">
        <v>32</v>
      </c>
      <c r="K21" s="20">
        <v>41237</v>
      </c>
      <c r="L21" t="s">
        <v>122</v>
      </c>
      <c r="M21" s="1"/>
      <c r="N21" s="1"/>
      <c r="O21" s="1"/>
    </row>
    <row r="22" spans="1:15" hidden="1">
      <c r="A22" s="1" t="s">
        <v>181</v>
      </c>
      <c r="B22">
        <v>268058</v>
      </c>
      <c r="C22" t="s">
        <v>42</v>
      </c>
      <c r="D22" t="s">
        <v>90</v>
      </c>
      <c r="E22" t="s">
        <v>182</v>
      </c>
      <c r="F22">
        <v>1998</v>
      </c>
      <c r="G22" t="s">
        <v>97</v>
      </c>
      <c r="H22" t="s">
        <v>180</v>
      </c>
      <c r="I22">
        <v>692660161</v>
      </c>
      <c r="J22" t="s">
        <v>29</v>
      </c>
      <c r="K22" s="20">
        <v>41237</v>
      </c>
      <c r="L22" t="s">
        <v>122</v>
      </c>
      <c r="M22" s="1"/>
      <c r="N22" s="1"/>
      <c r="O22" s="1"/>
    </row>
    <row r="23" spans="1:15" hidden="1">
      <c r="A23" s="1" t="s">
        <v>183</v>
      </c>
      <c r="B23">
        <v>131393</v>
      </c>
      <c r="C23" t="s">
        <v>26</v>
      </c>
      <c r="D23" t="s">
        <v>5</v>
      </c>
      <c r="E23" t="s">
        <v>184</v>
      </c>
      <c r="F23">
        <v>1996</v>
      </c>
      <c r="G23" t="s">
        <v>97</v>
      </c>
      <c r="H23" t="s">
        <v>185</v>
      </c>
      <c r="I23">
        <v>692601390</v>
      </c>
      <c r="J23" t="s">
        <v>32</v>
      </c>
      <c r="K23" s="20">
        <v>41231</v>
      </c>
      <c r="L23" t="s">
        <v>122</v>
      </c>
      <c r="M23" s="1"/>
      <c r="N23" s="1"/>
      <c r="O23" s="1"/>
    </row>
    <row r="24" spans="1:15" hidden="1">
      <c r="A24" s="1" t="s">
        <v>186</v>
      </c>
      <c r="B24">
        <v>327452</v>
      </c>
      <c r="C24" t="s">
        <v>42</v>
      </c>
      <c r="D24" t="s">
        <v>67</v>
      </c>
      <c r="E24" t="s">
        <v>94</v>
      </c>
      <c r="F24">
        <v>1998</v>
      </c>
      <c r="G24" t="s">
        <v>40</v>
      </c>
      <c r="H24" t="s">
        <v>187</v>
      </c>
      <c r="I24">
        <v>692772144</v>
      </c>
      <c r="J24" t="s">
        <v>29</v>
      </c>
      <c r="K24" s="20">
        <v>41235</v>
      </c>
      <c r="L24" t="s">
        <v>122</v>
      </c>
      <c r="M24" s="1"/>
      <c r="N24" s="1"/>
      <c r="O24" s="1"/>
    </row>
    <row r="25" spans="1:15" hidden="1">
      <c r="A25" s="1" t="s">
        <v>188</v>
      </c>
      <c r="B25">
        <v>427547</v>
      </c>
      <c r="C25" t="s">
        <v>42</v>
      </c>
      <c r="D25" t="s">
        <v>189</v>
      </c>
      <c r="E25" t="s">
        <v>190</v>
      </c>
      <c r="F25">
        <v>1998</v>
      </c>
      <c r="G25" t="s">
        <v>97</v>
      </c>
      <c r="H25" t="s">
        <v>191</v>
      </c>
      <c r="I25">
        <v>692333151</v>
      </c>
      <c r="J25" t="s">
        <v>29</v>
      </c>
      <c r="K25" s="20">
        <v>41238</v>
      </c>
      <c r="L25" t="s">
        <v>122</v>
      </c>
      <c r="M25" s="1"/>
      <c r="N25" s="1"/>
      <c r="O25" s="1"/>
    </row>
    <row r="26" spans="1:15" hidden="1">
      <c r="A26" s="1" t="s">
        <v>192</v>
      </c>
      <c r="B26">
        <v>258705</v>
      </c>
      <c r="C26" t="s">
        <v>42</v>
      </c>
      <c r="D26" t="s">
        <v>193</v>
      </c>
      <c r="E26" t="s">
        <v>194</v>
      </c>
      <c r="F26">
        <v>1993</v>
      </c>
      <c r="G26" t="s">
        <v>52</v>
      </c>
      <c r="H26" t="s">
        <v>195</v>
      </c>
      <c r="I26" s="21">
        <v>693925988</v>
      </c>
      <c r="J26" t="s">
        <v>41</v>
      </c>
      <c r="K26" s="20">
        <v>41235</v>
      </c>
      <c r="L26" t="s">
        <v>122</v>
      </c>
      <c r="M26" s="1"/>
      <c r="N26" s="1"/>
      <c r="O26" s="1"/>
    </row>
    <row r="27" spans="1:15">
      <c r="A27" s="1" t="s">
        <v>196</v>
      </c>
      <c r="B27">
        <v>194389</v>
      </c>
      <c r="C27" t="s">
        <v>42</v>
      </c>
      <c r="D27" t="s">
        <v>6</v>
      </c>
      <c r="E27" t="s">
        <v>84</v>
      </c>
      <c r="F27">
        <v>1962</v>
      </c>
      <c r="G27" t="s">
        <v>4</v>
      </c>
      <c r="H27" t="s">
        <v>197</v>
      </c>
      <c r="I27">
        <v>692082846</v>
      </c>
      <c r="J27" t="s">
        <v>51</v>
      </c>
      <c r="K27" s="20">
        <v>41238</v>
      </c>
      <c r="L27" t="s">
        <v>122</v>
      </c>
      <c r="M27" s="1"/>
      <c r="N27" s="1"/>
      <c r="O27" s="1"/>
    </row>
    <row r="28" spans="1:15" hidden="1">
      <c r="A28" s="1" t="s">
        <v>198</v>
      </c>
      <c r="B28">
        <v>358570</v>
      </c>
      <c r="C28" t="s">
        <v>42</v>
      </c>
      <c r="D28" t="s">
        <v>199</v>
      </c>
      <c r="E28" t="s">
        <v>200</v>
      </c>
      <c r="F28">
        <v>2000</v>
      </c>
      <c r="G28" t="s">
        <v>40</v>
      </c>
      <c r="H28" t="s">
        <v>201</v>
      </c>
      <c r="I28" s="21">
        <v>692703131</v>
      </c>
      <c r="J28" t="s">
        <v>7</v>
      </c>
      <c r="K28" s="20">
        <v>41238</v>
      </c>
      <c r="L28" t="s">
        <v>122</v>
      </c>
      <c r="M28" s="1"/>
      <c r="N28" s="1"/>
      <c r="O28" s="1"/>
    </row>
    <row r="29" spans="1:15" hidden="1">
      <c r="A29" s="1" t="s">
        <v>202</v>
      </c>
      <c r="B29">
        <v>257697</v>
      </c>
      <c r="C29" t="s">
        <v>42</v>
      </c>
      <c r="D29" t="s">
        <v>400</v>
      </c>
      <c r="E29" t="s">
        <v>401</v>
      </c>
      <c r="F29">
        <v>1993</v>
      </c>
      <c r="G29" t="s">
        <v>52</v>
      </c>
      <c r="H29" t="s">
        <v>402</v>
      </c>
      <c r="I29" s="21">
        <v>692792961</v>
      </c>
      <c r="J29" t="s">
        <v>41</v>
      </c>
      <c r="K29" s="20">
        <v>41241</v>
      </c>
      <c r="L29" t="s">
        <v>122</v>
      </c>
      <c r="M29" s="1"/>
      <c r="N29" s="1"/>
      <c r="O29" s="1"/>
    </row>
    <row r="30" spans="1:15" hidden="1">
      <c r="A30" s="1" t="s">
        <v>205</v>
      </c>
      <c r="B30">
        <v>341436</v>
      </c>
      <c r="C30" t="s">
        <v>42</v>
      </c>
      <c r="D30" t="s">
        <v>37</v>
      </c>
      <c r="E30" t="s">
        <v>203</v>
      </c>
      <c r="F30">
        <v>1983</v>
      </c>
      <c r="G30" t="s">
        <v>39</v>
      </c>
      <c r="H30" t="s">
        <v>204</v>
      </c>
      <c r="I30">
        <v>692077361</v>
      </c>
      <c r="J30" t="s">
        <v>41</v>
      </c>
      <c r="K30" s="20">
        <v>41234</v>
      </c>
      <c r="L30" t="s">
        <v>122</v>
      </c>
      <c r="M30" s="1"/>
      <c r="N30" s="1"/>
      <c r="O30" s="1"/>
    </row>
    <row r="31" spans="1:15" hidden="1">
      <c r="A31" s="1" t="s">
        <v>208</v>
      </c>
      <c r="B31">
        <v>258695</v>
      </c>
      <c r="C31" t="s">
        <v>42</v>
      </c>
      <c r="D31" t="s">
        <v>60</v>
      </c>
      <c r="E31" t="s">
        <v>206</v>
      </c>
      <c r="F31">
        <v>1997</v>
      </c>
      <c r="G31" t="s">
        <v>52</v>
      </c>
      <c r="H31" t="s">
        <v>207</v>
      </c>
      <c r="I31"/>
      <c r="J31" t="s">
        <v>32</v>
      </c>
      <c r="K31" s="20">
        <v>41227</v>
      </c>
      <c r="L31" t="s">
        <v>122</v>
      </c>
      <c r="M31" s="1"/>
      <c r="N31" s="1"/>
      <c r="O31" s="1"/>
    </row>
    <row r="32" spans="1:15" hidden="1">
      <c r="A32" s="1" t="s">
        <v>210</v>
      </c>
      <c r="B32">
        <v>152471</v>
      </c>
      <c r="C32" t="s">
        <v>42</v>
      </c>
      <c r="D32" t="s">
        <v>38</v>
      </c>
      <c r="E32" t="s">
        <v>87</v>
      </c>
      <c r="F32">
        <v>1998</v>
      </c>
      <c r="G32" t="s">
        <v>40</v>
      </c>
      <c r="H32" t="s">
        <v>209</v>
      </c>
      <c r="I32">
        <v>692095741</v>
      </c>
      <c r="J32" t="s">
        <v>29</v>
      </c>
      <c r="K32" s="20">
        <v>41225</v>
      </c>
      <c r="L32" t="s">
        <v>122</v>
      </c>
      <c r="M32" s="1"/>
      <c r="N32" s="1"/>
      <c r="O32" s="1"/>
    </row>
    <row r="33" spans="1:15" hidden="1">
      <c r="A33" s="1" t="s">
        <v>213</v>
      </c>
      <c r="B33">
        <v>359763</v>
      </c>
      <c r="C33" t="s">
        <v>42</v>
      </c>
      <c r="D33" t="s">
        <v>63</v>
      </c>
      <c r="E33" t="s">
        <v>211</v>
      </c>
      <c r="F33">
        <v>1997</v>
      </c>
      <c r="G33" t="s">
        <v>4</v>
      </c>
      <c r="H33" t="s">
        <v>212</v>
      </c>
      <c r="I33">
        <v>692017664</v>
      </c>
      <c r="J33" t="s">
        <v>32</v>
      </c>
      <c r="K33" s="20">
        <v>41222</v>
      </c>
      <c r="L33" t="s">
        <v>122</v>
      </c>
      <c r="M33" s="1"/>
      <c r="N33" s="1"/>
      <c r="O33" s="1"/>
    </row>
    <row r="34" spans="1:15" hidden="1">
      <c r="A34" s="1" t="s">
        <v>216</v>
      </c>
      <c r="B34">
        <v>240101</v>
      </c>
      <c r="C34" t="s">
        <v>26</v>
      </c>
      <c r="D34" t="s">
        <v>103</v>
      </c>
      <c r="E34" t="s">
        <v>214</v>
      </c>
      <c r="F34">
        <v>1999</v>
      </c>
      <c r="G34" t="s">
        <v>97</v>
      </c>
      <c r="H34" t="s">
        <v>215</v>
      </c>
      <c r="I34">
        <v>692966673</v>
      </c>
      <c r="J34" t="s">
        <v>29</v>
      </c>
      <c r="K34" s="20">
        <v>41229</v>
      </c>
      <c r="L34" t="s">
        <v>122</v>
      </c>
      <c r="M34" s="1"/>
      <c r="N34" s="1"/>
      <c r="O34" s="1"/>
    </row>
    <row r="35" spans="1:15" hidden="1">
      <c r="A35" s="1" t="s">
        <v>222</v>
      </c>
      <c r="B35">
        <v>71100</v>
      </c>
      <c r="C35" t="s">
        <v>42</v>
      </c>
      <c r="D35" t="s">
        <v>217</v>
      </c>
      <c r="E35" t="s">
        <v>218</v>
      </c>
      <c r="F35">
        <v>1986</v>
      </c>
      <c r="G35" t="s">
        <v>219</v>
      </c>
      <c r="H35" t="s">
        <v>220</v>
      </c>
      <c r="I35">
        <v>666814024</v>
      </c>
      <c r="J35" t="s">
        <v>41</v>
      </c>
      <c r="K35" s="20">
        <v>41229</v>
      </c>
      <c r="L35" t="s">
        <v>221</v>
      </c>
      <c r="M35" s="1"/>
      <c r="N35" s="1"/>
      <c r="O35" s="1"/>
    </row>
    <row r="36" spans="1:15" hidden="1">
      <c r="A36" s="1" t="s">
        <v>224</v>
      </c>
      <c r="B36">
        <v>232093</v>
      </c>
      <c r="C36" t="s">
        <v>42</v>
      </c>
      <c r="D36" t="s">
        <v>85</v>
      </c>
      <c r="E36" t="s">
        <v>86</v>
      </c>
      <c r="F36">
        <v>1996</v>
      </c>
      <c r="G36" t="s">
        <v>97</v>
      </c>
      <c r="H36" t="s">
        <v>223</v>
      </c>
      <c r="I36">
        <v>692384240</v>
      </c>
      <c r="J36" t="s">
        <v>32</v>
      </c>
      <c r="K36" s="20">
        <v>41237</v>
      </c>
      <c r="L36" t="s">
        <v>122</v>
      </c>
      <c r="M36" s="1"/>
      <c r="N36" s="1"/>
      <c r="O36" s="1"/>
    </row>
    <row r="37" spans="1:15" hidden="1">
      <c r="A37" s="1" t="s">
        <v>225</v>
      </c>
      <c r="B37">
        <v>221830</v>
      </c>
      <c r="C37" t="s">
        <v>42</v>
      </c>
      <c r="D37" t="s">
        <v>85</v>
      </c>
      <c r="E37" t="s">
        <v>87</v>
      </c>
      <c r="F37">
        <v>1998</v>
      </c>
      <c r="G37" t="s">
        <v>97</v>
      </c>
      <c r="H37" t="s">
        <v>223</v>
      </c>
      <c r="I37">
        <v>692384240</v>
      </c>
      <c r="J37" t="s">
        <v>29</v>
      </c>
      <c r="K37" s="20">
        <v>41237</v>
      </c>
      <c r="L37" t="s">
        <v>122</v>
      </c>
      <c r="M37" s="1"/>
      <c r="N37" s="1"/>
      <c r="O37" s="1"/>
    </row>
    <row r="38" spans="1:15" hidden="1">
      <c r="A38" s="1" t="s">
        <v>228</v>
      </c>
      <c r="B38">
        <v>174234</v>
      </c>
      <c r="C38" t="s">
        <v>26</v>
      </c>
      <c r="D38" t="s">
        <v>35</v>
      </c>
      <c r="E38" t="s">
        <v>226</v>
      </c>
      <c r="F38">
        <v>1993</v>
      </c>
      <c r="G38" t="s">
        <v>97</v>
      </c>
      <c r="H38" t="s">
        <v>227</v>
      </c>
      <c r="I38">
        <v>684253165</v>
      </c>
      <c r="J38" t="s">
        <v>41</v>
      </c>
      <c r="K38" s="20">
        <v>41225</v>
      </c>
      <c r="L38" t="s">
        <v>122</v>
      </c>
      <c r="M38" s="1"/>
      <c r="N38" s="1"/>
      <c r="O38" s="1"/>
    </row>
    <row r="39" spans="1:15" hidden="1">
      <c r="A39" s="1" t="s">
        <v>232</v>
      </c>
      <c r="B39">
        <v>315300</v>
      </c>
      <c r="C39" t="s">
        <v>26</v>
      </c>
      <c r="D39" t="s">
        <v>229</v>
      </c>
      <c r="E39" t="s">
        <v>230</v>
      </c>
      <c r="F39">
        <v>1999</v>
      </c>
      <c r="G39" t="s">
        <v>52</v>
      </c>
      <c r="H39" t="s">
        <v>231</v>
      </c>
      <c r="I39">
        <v>692051826</v>
      </c>
      <c r="J39" t="s">
        <v>29</v>
      </c>
      <c r="K39" s="20">
        <v>41238</v>
      </c>
      <c r="L39" t="s">
        <v>122</v>
      </c>
      <c r="M39" s="1"/>
      <c r="N39" s="1"/>
      <c r="O39" s="1"/>
    </row>
    <row r="40" spans="1:15" hidden="1">
      <c r="A40" s="1" t="s">
        <v>235</v>
      </c>
      <c r="B40">
        <v>231221</v>
      </c>
      <c r="C40" t="s">
        <v>26</v>
      </c>
      <c r="D40" t="s">
        <v>55</v>
      </c>
      <c r="E40" t="s">
        <v>233</v>
      </c>
      <c r="F40">
        <v>1994</v>
      </c>
      <c r="G40" t="s">
        <v>97</v>
      </c>
      <c r="H40" t="s">
        <v>234</v>
      </c>
      <c r="I40">
        <v>692501038</v>
      </c>
      <c r="J40" t="s">
        <v>36</v>
      </c>
      <c r="K40" s="20">
        <v>41232</v>
      </c>
      <c r="L40" t="s">
        <v>122</v>
      </c>
      <c r="M40" s="1"/>
      <c r="N40" s="1"/>
      <c r="O40" s="1"/>
    </row>
    <row r="41" spans="1:15" hidden="1">
      <c r="A41" s="1" t="s">
        <v>238</v>
      </c>
      <c r="B41">
        <v>172609</v>
      </c>
      <c r="C41" t="s">
        <v>42</v>
      </c>
      <c r="D41" t="s">
        <v>34</v>
      </c>
      <c r="E41" t="s">
        <v>236</v>
      </c>
      <c r="F41">
        <v>1996</v>
      </c>
      <c r="G41" t="s">
        <v>97</v>
      </c>
      <c r="H41" t="s">
        <v>237</v>
      </c>
      <c r="I41">
        <v>692350894</v>
      </c>
      <c r="J41" t="s">
        <v>32</v>
      </c>
      <c r="K41" s="20">
        <v>41228</v>
      </c>
      <c r="L41" t="s">
        <v>122</v>
      </c>
      <c r="M41" s="1"/>
      <c r="N41" s="1"/>
      <c r="O41" s="1"/>
    </row>
    <row r="42" spans="1:15" hidden="1">
      <c r="A42" s="1" t="s">
        <v>242</v>
      </c>
      <c r="B42">
        <v>285037</v>
      </c>
      <c r="C42" t="s">
        <v>42</v>
      </c>
      <c r="D42" t="s">
        <v>239</v>
      </c>
      <c r="E42" t="s">
        <v>240</v>
      </c>
      <c r="F42">
        <v>1999</v>
      </c>
      <c r="G42" t="s">
        <v>52</v>
      </c>
      <c r="H42" t="s">
        <v>241</v>
      </c>
      <c r="I42" s="21">
        <v>692954950</v>
      </c>
      <c r="J42" t="s">
        <v>29</v>
      </c>
      <c r="K42" s="20">
        <v>41225</v>
      </c>
      <c r="L42" t="s">
        <v>122</v>
      </c>
      <c r="M42" s="1"/>
      <c r="N42" s="1"/>
      <c r="O42" s="1"/>
    </row>
    <row r="43" spans="1:15" hidden="1">
      <c r="A43" s="1" t="s">
        <v>244</v>
      </c>
      <c r="B43">
        <v>258702</v>
      </c>
      <c r="C43" t="s">
        <v>26</v>
      </c>
      <c r="D43" t="s">
        <v>72</v>
      </c>
      <c r="E43" t="s">
        <v>73</v>
      </c>
      <c r="F43">
        <v>1996</v>
      </c>
      <c r="G43" t="s">
        <v>52</v>
      </c>
      <c r="H43" t="s">
        <v>243</v>
      </c>
      <c r="I43" s="21">
        <v>692862347</v>
      </c>
      <c r="J43" t="s">
        <v>32</v>
      </c>
      <c r="K43" s="20">
        <v>41237</v>
      </c>
      <c r="L43" t="s">
        <v>122</v>
      </c>
      <c r="M43" s="1"/>
      <c r="N43" s="1"/>
      <c r="O43" s="1"/>
    </row>
    <row r="44" spans="1:15" hidden="1">
      <c r="A44" s="1" t="s">
        <v>246</v>
      </c>
      <c r="B44">
        <v>208814</v>
      </c>
      <c r="C44" t="s">
        <v>26</v>
      </c>
      <c r="D44" t="s">
        <v>74</v>
      </c>
      <c r="E44" t="s">
        <v>75</v>
      </c>
      <c r="F44">
        <v>1987</v>
      </c>
      <c r="G44" t="s">
        <v>52</v>
      </c>
      <c r="H44" t="s">
        <v>245</v>
      </c>
      <c r="I44">
        <v>692146181</v>
      </c>
      <c r="J44" t="s">
        <v>41</v>
      </c>
      <c r="K44" s="20">
        <v>41234</v>
      </c>
      <c r="L44" t="s">
        <v>122</v>
      </c>
      <c r="M44" s="1"/>
      <c r="N44" s="1"/>
      <c r="O44" s="1"/>
    </row>
    <row r="45" spans="1:15" hidden="1">
      <c r="A45" s="1" t="s">
        <v>248</v>
      </c>
      <c r="B45">
        <v>239153</v>
      </c>
      <c r="C45" t="s">
        <v>42</v>
      </c>
      <c r="D45" t="s">
        <v>95</v>
      </c>
      <c r="E45" t="s">
        <v>96</v>
      </c>
      <c r="F45">
        <v>1997</v>
      </c>
      <c r="G45" t="s">
        <v>97</v>
      </c>
      <c r="H45" t="s">
        <v>247</v>
      </c>
      <c r="I45">
        <v>692673395</v>
      </c>
      <c r="J45" t="s">
        <v>32</v>
      </c>
      <c r="K45" s="20">
        <v>41231</v>
      </c>
      <c r="L45" t="s">
        <v>122</v>
      </c>
      <c r="M45" s="1"/>
      <c r="N45" s="1"/>
      <c r="O45" s="1"/>
    </row>
    <row r="46" spans="1:15" hidden="1">
      <c r="A46" s="1" t="s">
        <v>251</v>
      </c>
      <c r="B46">
        <v>282710</v>
      </c>
      <c r="C46" t="s">
        <v>26</v>
      </c>
      <c r="D46" t="s">
        <v>104</v>
      </c>
      <c r="E46" t="s">
        <v>249</v>
      </c>
      <c r="F46">
        <v>1999</v>
      </c>
      <c r="G46" t="s">
        <v>97</v>
      </c>
      <c r="H46" t="s">
        <v>250</v>
      </c>
      <c r="I46">
        <v>692588201</v>
      </c>
      <c r="J46" t="s">
        <v>29</v>
      </c>
      <c r="K46" s="20">
        <v>41234</v>
      </c>
      <c r="L46" t="s">
        <v>122</v>
      </c>
      <c r="M46" s="1"/>
      <c r="N46" s="1"/>
      <c r="O46" s="1"/>
    </row>
    <row r="47" spans="1:15" hidden="1">
      <c r="A47" s="1" t="s">
        <v>253</v>
      </c>
      <c r="B47">
        <v>370008</v>
      </c>
      <c r="C47" t="s">
        <v>42</v>
      </c>
      <c r="D47" t="s">
        <v>92</v>
      </c>
      <c r="E47" t="s">
        <v>252</v>
      </c>
      <c r="F47">
        <v>1997</v>
      </c>
      <c r="G47" t="s">
        <v>52</v>
      </c>
      <c r="H47"/>
      <c r="I47" s="21">
        <v>693443455</v>
      </c>
      <c r="J47" t="s">
        <v>32</v>
      </c>
      <c r="K47" s="20">
        <v>41236</v>
      </c>
      <c r="L47" t="s">
        <v>122</v>
      </c>
      <c r="M47" s="1"/>
      <c r="N47" s="1"/>
      <c r="O47" s="1"/>
    </row>
    <row r="48" spans="1:15" hidden="1">
      <c r="A48" s="1" t="s">
        <v>257</v>
      </c>
      <c r="B48">
        <v>87194</v>
      </c>
      <c r="C48" t="s">
        <v>42</v>
      </c>
      <c r="D48" t="s">
        <v>254</v>
      </c>
      <c r="E48" t="s">
        <v>255</v>
      </c>
      <c r="F48">
        <v>1975</v>
      </c>
      <c r="G48" t="s">
        <v>53</v>
      </c>
      <c r="H48" t="s">
        <v>256</v>
      </c>
      <c r="I48">
        <v>692296595</v>
      </c>
      <c r="J48" t="s">
        <v>41</v>
      </c>
      <c r="K48" s="20">
        <v>41238</v>
      </c>
      <c r="L48" t="s">
        <v>122</v>
      </c>
      <c r="M48" s="1"/>
      <c r="N48" s="1"/>
      <c r="O48" s="1"/>
    </row>
    <row r="49" spans="1:15" hidden="1">
      <c r="A49" s="1" t="s">
        <v>261</v>
      </c>
      <c r="B49">
        <v>258701</v>
      </c>
      <c r="C49" t="s">
        <v>26</v>
      </c>
      <c r="D49" t="s">
        <v>258</v>
      </c>
      <c r="E49" t="s">
        <v>259</v>
      </c>
      <c r="F49">
        <v>1999</v>
      </c>
      <c r="G49" t="s">
        <v>52</v>
      </c>
      <c r="H49" t="s">
        <v>260</v>
      </c>
      <c r="I49" s="21">
        <v>692227076</v>
      </c>
      <c r="J49" t="s">
        <v>29</v>
      </c>
      <c r="K49" s="20">
        <v>41236</v>
      </c>
      <c r="L49" t="s">
        <v>122</v>
      </c>
      <c r="M49" s="1"/>
      <c r="N49" s="1"/>
      <c r="O49" s="1"/>
    </row>
    <row r="50" spans="1:15" hidden="1">
      <c r="A50" s="1" t="s">
        <v>262</v>
      </c>
      <c r="B50">
        <v>258700</v>
      </c>
      <c r="C50" t="s">
        <v>26</v>
      </c>
      <c r="D50" t="s">
        <v>258</v>
      </c>
      <c r="E50" t="s">
        <v>233</v>
      </c>
      <c r="F50">
        <v>1999</v>
      </c>
      <c r="G50" t="s">
        <v>52</v>
      </c>
      <c r="H50" t="s">
        <v>260</v>
      </c>
      <c r="I50" s="21">
        <v>692227076</v>
      </c>
      <c r="J50" t="s">
        <v>29</v>
      </c>
      <c r="K50" s="20">
        <v>41236</v>
      </c>
      <c r="L50" t="s">
        <v>122</v>
      </c>
      <c r="M50" s="1"/>
      <c r="N50" s="1"/>
      <c r="O50" s="1"/>
    </row>
    <row r="51" spans="1:15" hidden="1">
      <c r="A51" s="1" t="s">
        <v>266</v>
      </c>
      <c r="B51">
        <v>109622</v>
      </c>
      <c r="C51" t="s">
        <v>42</v>
      </c>
      <c r="D51" t="s">
        <v>263</v>
      </c>
      <c r="E51" t="s">
        <v>264</v>
      </c>
      <c r="F51">
        <v>1985</v>
      </c>
      <c r="G51" t="s">
        <v>8</v>
      </c>
      <c r="H51" t="s">
        <v>265</v>
      </c>
      <c r="I51"/>
      <c r="J51" t="s">
        <v>41</v>
      </c>
      <c r="K51" s="20">
        <v>41223</v>
      </c>
      <c r="L51" t="s">
        <v>122</v>
      </c>
      <c r="M51" s="1"/>
      <c r="N51" s="1"/>
      <c r="O51" s="1"/>
    </row>
    <row r="52" spans="1:15" hidden="1">
      <c r="A52" s="1" t="s">
        <v>268</v>
      </c>
      <c r="B52">
        <v>206212</v>
      </c>
      <c r="C52" t="s">
        <v>42</v>
      </c>
      <c r="D52" t="s">
        <v>33</v>
      </c>
      <c r="E52" t="s">
        <v>200</v>
      </c>
      <c r="F52">
        <v>1997</v>
      </c>
      <c r="G52" t="s">
        <v>97</v>
      </c>
      <c r="H52" t="s">
        <v>267</v>
      </c>
      <c r="I52">
        <v>692692151</v>
      </c>
      <c r="J52" t="s">
        <v>32</v>
      </c>
      <c r="K52" s="20">
        <v>41234</v>
      </c>
      <c r="L52" t="s">
        <v>122</v>
      </c>
      <c r="M52" s="1"/>
      <c r="N52" s="1"/>
      <c r="O52" s="1"/>
    </row>
    <row r="53" spans="1:15" hidden="1">
      <c r="A53" s="1" t="s">
        <v>271</v>
      </c>
      <c r="B53">
        <v>362683</v>
      </c>
      <c r="C53" t="s">
        <v>42</v>
      </c>
      <c r="D53" t="s">
        <v>58</v>
      </c>
      <c r="E53" t="s">
        <v>269</v>
      </c>
      <c r="F53">
        <v>1985</v>
      </c>
      <c r="G53" t="s">
        <v>53</v>
      </c>
      <c r="H53" t="s">
        <v>270</v>
      </c>
      <c r="I53"/>
      <c r="J53" t="s">
        <v>41</v>
      </c>
      <c r="K53" s="20">
        <v>41225</v>
      </c>
      <c r="L53" t="s">
        <v>122</v>
      </c>
      <c r="M53" s="1"/>
      <c r="N53" s="1"/>
      <c r="O53" s="1"/>
    </row>
    <row r="54" spans="1:15" hidden="1">
      <c r="A54" s="1" t="s">
        <v>276</v>
      </c>
      <c r="B54">
        <v>283210</v>
      </c>
      <c r="C54" t="s">
        <v>42</v>
      </c>
      <c r="D54" t="s">
        <v>272</v>
      </c>
      <c r="E54" t="s">
        <v>273</v>
      </c>
      <c r="F54">
        <v>1983</v>
      </c>
      <c r="G54" t="s">
        <v>8</v>
      </c>
      <c r="H54" t="s">
        <v>274</v>
      </c>
      <c r="I54" t="s">
        <v>275</v>
      </c>
      <c r="J54" t="s">
        <v>41</v>
      </c>
      <c r="K54" s="20">
        <v>41238</v>
      </c>
      <c r="L54" t="s">
        <v>122</v>
      </c>
      <c r="M54" s="1"/>
      <c r="N54" s="1"/>
      <c r="O54" s="1"/>
    </row>
    <row r="55" spans="1:15" hidden="1">
      <c r="A55" s="1" t="s">
        <v>279</v>
      </c>
      <c r="B55">
        <v>298937</v>
      </c>
      <c r="C55" t="s">
        <v>42</v>
      </c>
      <c r="D55" t="s">
        <v>57</v>
      </c>
      <c r="E55" t="s">
        <v>277</v>
      </c>
      <c r="F55">
        <v>1996</v>
      </c>
      <c r="G55" t="s">
        <v>40</v>
      </c>
      <c r="H55" t="s">
        <v>278</v>
      </c>
      <c r="I55">
        <v>692587648</v>
      </c>
      <c r="J55" t="s">
        <v>32</v>
      </c>
      <c r="K55" s="20">
        <v>41234</v>
      </c>
      <c r="L55" t="s">
        <v>122</v>
      </c>
      <c r="M55" s="1"/>
      <c r="N55" s="1"/>
      <c r="O55" s="1"/>
    </row>
    <row r="56" spans="1:15" hidden="1">
      <c r="A56" s="1" t="s">
        <v>282</v>
      </c>
      <c r="B56">
        <v>223809</v>
      </c>
      <c r="C56" t="s">
        <v>42</v>
      </c>
      <c r="D56" t="s">
        <v>280</v>
      </c>
      <c r="E56" t="s">
        <v>190</v>
      </c>
      <c r="F56">
        <v>1999</v>
      </c>
      <c r="G56" t="s">
        <v>40</v>
      </c>
      <c r="H56" t="s">
        <v>281</v>
      </c>
      <c r="I56">
        <v>692769304</v>
      </c>
      <c r="J56" t="s">
        <v>29</v>
      </c>
      <c r="K56" s="20">
        <v>41231</v>
      </c>
      <c r="L56" t="s">
        <v>122</v>
      </c>
      <c r="M56" s="1"/>
      <c r="N56" s="1"/>
      <c r="O56" s="1"/>
    </row>
    <row r="57" spans="1:15" hidden="1">
      <c r="A57" s="1" t="s">
        <v>285</v>
      </c>
      <c r="B57">
        <v>203676</v>
      </c>
      <c r="C57" t="s">
        <v>26</v>
      </c>
      <c r="D57" t="s">
        <v>65</v>
      </c>
      <c r="E57" t="s">
        <v>283</v>
      </c>
      <c r="F57">
        <v>1998</v>
      </c>
      <c r="G57" t="s">
        <v>97</v>
      </c>
      <c r="H57" t="s">
        <v>284</v>
      </c>
      <c r="I57">
        <v>692857488</v>
      </c>
      <c r="J57" t="s">
        <v>29</v>
      </c>
      <c r="K57" s="20">
        <v>41238</v>
      </c>
      <c r="L57" t="s">
        <v>122</v>
      </c>
      <c r="M57" s="1"/>
      <c r="N57" s="1"/>
      <c r="O57" s="1"/>
    </row>
    <row r="58" spans="1:15" hidden="1">
      <c r="A58" s="1" t="s">
        <v>288</v>
      </c>
      <c r="B58">
        <v>167877</v>
      </c>
      <c r="C58" t="s">
        <v>26</v>
      </c>
      <c r="D58" t="s">
        <v>56</v>
      </c>
      <c r="E58" t="s">
        <v>286</v>
      </c>
      <c r="F58">
        <v>1995</v>
      </c>
      <c r="G58" t="s">
        <v>52</v>
      </c>
      <c r="H58" t="s">
        <v>287</v>
      </c>
      <c r="I58" s="21">
        <v>692524433</v>
      </c>
      <c r="J58" t="s">
        <v>36</v>
      </c>
      <c r="K58" s="20">
        <v>41228</v>
      </c>
      <c r="L58" t="s">
        <v>122</v>
      </c>
      <c r="M58" s="1"/>
      <c r="N58" s="1"/>
      <c r="O58" s="1"/>
    </row>
    <row r="59" spans="1:15" hidden="1">
      <c r="A59" s="1" t="s">
        <v>292</v>
      </c>
      <c r="B59">
        <v>189717</v>
      </c>
      <c r="C59" t="s">
        <v>26</v>
      </c>
      <c r="D59" t="s">
        <v>289</v>
      </c>
      <c r="E59" t="s">
        <v>290</v>
      </c>
      <c r="F59">
        <v>1998</v>
      </c>
      <c r="G59" t="s">
        <v>97</v>
      </c>
      <c r="H59" t="s">
        <v>291</v>
      </c>
      <c r="I59">
        <v>692275507</v>
      </c>
      <c r="J59" t="s">
        <v>29</v>
      </c>
      <c r="K59" s="20">
        <v>41237</v>
      </c>
      <c r="L59" t="s">
        <v>122</v>
      </c>
      <c r="M59" s="1"/>
      <c r="N59" s="1"/>
      <c r="O59" s="1"/>
    </row>
    <row r="60" spans="1:15" hidden="1">
      <c r="A60" s="1" t="s">
        <v>292</v>
      </c>
      <c r="B60">
        <v>189719</v>
      </c>
      <c r="C60" t="s">
        <v>26</v>
      </c>
      <c r="D60" t="s">
        <v>289</v>
      </c>
      <c r="E60" t="s">
        <v>293</v>
      </c>
      <c r="F60">
        <v>1995</v>
      </c>
      <c r="G60" t="s">
        <v>97</v>
      </c>
      <c r="H60" t="s">
        <v>291</v>
      </c>
      <c r="I60">
        <v>692275502</v>
      </c>
      <c r="J60" t="s">
        <v>36</v>
      </c>
      <c r="K60" s="20">
        <v>41237</v>
      </c>
      <c r="L60" t="s">
        <v>122</v>
      </c>
      <c r="M60" s="1"/>
      <c r="N60" s="1"/>
      <c r="O60" s="1"/>
    </row>
    <row r="61" spans="1:15" hidden="1">
      <c r="A61" s="1" t="s">
        <v>294</v>
      </c>
      <c r="B61">
        <v>189719</v>
      </c>
      <c r="C61" t="s">
        <v>26</v>
      </c>
      <c r="D61" t="s">
        <v>289</v>
      </c>
      <c r="E61" t="s">
        <v>293</v>
      </c>
      <c r="F61">
        <v>1995</v>
      </c>
      <c r="G61" t="s">
        <v>97</v>
      </c>
      <c r="H61" t="s">
        <v>291</v>
      </c>
      <c r="I61">
        <v>692275502</v>
      </c>
      <c r="J61" t="s">
        <v>36</v>
      </c>
      <c r="K61" s="20">
        <v>41237</v>
      </c>
      <c r="L61" t="s">
        <v>122</v>
      </c>
      <c r="M61" s="1"/>
      <c r="N61" s="1"/>
      <c r="O61" s="1"/>
    </row>
    <row r="62" spans="1:15" hidden="1">
      <c r="A62" s="1" t="s">
        <v>297</v>
      </c>
      <c r="B62">
        <v>213291</v>
      </c>
      <c r="C62" t="s">
        <v>26</v>
      </c>
      <c r="D62" t="s">
        <v>28</v>
      </c>
      <c r="E62" t="s">
        <v>295</v>
      </c>
      <c r="F62">
        <v>1997</v>
      </c>
      <c r="G62" t="s">
        <v>97</v>
      </c>
      <c r="H62" t="s">
        <v>296</v>
      </c>
      <c r="I62">
        <v>692618655</v>
      </c>
      <c r="J62" t="s">
        <v>32</v>
      </c>
      <c r="K62" s="20">
        <v>41234</v>
      </c>
      <c r="L62" t="s">
        <v>122</v>
      </c>
      <c r="M62" s="1"/>
      <c r="N62" s="1"/>
      <c r="O62" s="1"/>
    </row>
    <row r="63" spans="1:15" hidden="1">
      <c r="A63" s="1" t="s">
        <v>301</v>
      </c>
      <c r="B63">
        <v>396542</v>
      </c>
      <c r="C63" t="s">
        <v>42</v>
      </c>
      <c r="D63" t="s">
        <v>298</v>
      </c>
      <c r="E63" t="s">
        <v>299</v>
      </c>
      <c r="F63">
        <v>1995</v>
      </c>
      <c r="G63" t="s">
        <v>97</v>
      </c>
      <c r="H63" t="s">
        <v>300</v>
      </c>
      <c r="I63">
        <v>692328277</v>
      </c>
      <c r="J63" t="s">
        <v>36</v>
      </c>
      <c r="K63" s="20">
        <v>41238</v>
      </c>
      <c r="L63" t="s">
        <v>122</v>
      </c>
      <c r="M63" s="1"/>
      <c r="N63" s="1"/>
      <c r="O63" s="1"/>
    </row>
    <row r="64" spans="1:15" hidden="1">
      <c r="A64" s="1" t="s">
        <v>303</v>
      </c>
      <c r="B64">
        <v>285032</v>
      </c>
      <c r="C64" t="s">
        <v>42</v>
      </c>
      <c r="D64" t="s">
        <v>49</v>
      </c>
      <c r="E64" t="s">
        <v>50</v>
      </c>
      <c r="F64">
        <v>1997</v>
      </c>
      <c r="G64" t="s">
        <v>52</v>
      </c>
      <c r="H64" t="s">
        <v>302</v>
      </c>
      <c r="I64" s="21">
        <v>692651301</v>
      </c>
      <c r="J64" t="s">
        <v>32</v>
      </c>
      <c r="K64" s="20">
        <v>41238</v>
      </c>
      <c r="L64" t="s">
        <v>122</v>
      </c>
      <c r="M64" s="1"/>
      <c r="N64" s="1"/>
      <c r="O64" s="1"/>
    </row>
    <row r="65" spans="1:15">
      <c r="A65" s="1" t="s">
        <v>306</v>
      </c>
      <c r="B65">
        <v>284938</v>
      </c>
      <c r="C65" t="s">
        <v>42</v>
      </c>
      <c r="D65" t="s">
        <v>45</v>
      </c>
      <c r="E65" t="s">
        <v>46</v>
      </c>
      <c r="F65">
        <v>1968</v>
      </c>
      <c r="G65" t="s">
        <v>304</v>
      </c>
      <c r="H65" t="s">
        <v>305</v>
      </c>
      <c r="I65">
        <v>623412529</v>
      </c>
      <c r="J65" t="s">
        <v>51</v>
      </c>
      <c r="K65" s="20">
        <v>41220</v>
      </c>
      <c r="L65" t="s">
        <v>122</v>
      </c>
      <c r="M65" s="1"/>
      <c r="N65" s="1"/>
      <c r="O65" s="1"/>
    </row>
    <row r="66" spans="1:15" hidden="1">
      <c r="A66" s="1" t="s">
        <v>309</v>
      </c>
      <c r="B66">
        <v>224095</v>
      </c>
      <c r="C66" t="s">
        <v>42</v>
      </c>
      <c r="D66" t="s">
        <v>102</v>
      </c>
      <c r="E66" t="s">
        <v>307</v>
      </c>
      <c r="F66">
        <v>1999</v>
      </c>
      <c r="G66" t="s">
        <v>40</v>
      </c>
      <c r="H66" t="s">
        <v>308</v>
      </c>
      <c r="I66">
        <v>692643310</v>
      </c>
      <c r="J66" t="s">
        <v>29</v>
      </c>
      <c r="K66" s="20">
        <v>41234</v>
      </c>
      <c r="L66" t="s">
        <v>122</v>
      </c>
      <c r="M66" s="1"/>
      <c r="N66" s="1"/>
      <c r="O66" s="1"/>
    </row>
    <row r="67" spans="1:15" hidden="1">
      <c r="A67" s="1" t="s">
        <v>313</v>
      </c>
      <c r="B67">
        <v>277144</v>
      </c>
      <c r="C67" t="s">
        <v>42</v>
      </c>
      <c r="D67" t="s">
        <v>310</v>
      </c>
      <c r="E67" t="s">
        <v>311</v>
      </c>
      <c r="F67">
        <v>1999</v>
      </c>
      <c r="G67" t="s">
        <v>40</v>
      </c>
      <c r="H67" t="s">
        <v>312</v>
      </c>
      <c r="I67">
        <v>692458610</v>
      </c>
      <c r="J67" t="s">
        <v>29</v>
      </c>
      <c r="K67" s="20">
        <v>41228</v>
      </c>
      <c r="L67" t="s">
        <v>122</v>
      </c>
      <c r="M67" s="1"/>
      <c r="N67" s="1"/>
      <c r="O67" s="1"/>
    </row>
    <row r="68" spans="1:15" hidden="1">
      <c r="A68" s="1" t="s">
        <v>316</v>
      </c>
      <c r="B68">
        <v>186892</v>
      </c>
      <c r="C68" t="s">
        <v>26</v>
      </c>
      <c r="D68" t="s">
        <v>66</v>
      </c>
      <c r="E68" t="s">
        <v>314</v>
      </c>
      <c r="F68">
        <v>1994</v>
      </c>
      <c r="G68" t="s">
        <v>52</v>
      </c>
      <c r="H68" t="s">
        <v>315</v>
      </c>
      <c r="I68" s="21">
        <v>692278755</v>
      </c>
      <c r="J68" t="s">
        <v>36</v>
      </c>
      <c r="K68" s="20">
        <v>41237</v>
      </c>
      <c r="L68" t="s">
        <v>122</v>
      </c>
      <c r="M68" s="1"/>
      <c r="N68" s="1"/>
      <c r="O68" s="1"/>
    </row>
    <row r="69" spans="1:15">
      <c r="A69" s="1" t="s">
        <v>320</v>
      </c>
      <c r="B69">
        <v>232737</v>
      </c>
      <c r="C69" t="s">
        <v>42</v>
      </c>
      <c r="D69" t="s">
        <v>66</v>
      </c>
      <c r="E69" t="s">
        <v>397</v>
      </c>
      <c r="F69">
        <v>1972</v>
      </c>
      <c r="G69" t="s">
        <v>8</v>
      </c>
      <c r="H69" t="s">
        <v>398</v>
      </c>
      <c r="I69" t="s">
        <v>399</v>
      </c>
      <c r="J69" t="s">
        <v>51</v>
      </c>
      <c r="K69" s="20">
        <v>41240</v>
      </c>
      <c r="L69" t="s">
        <v>122</v>
      </c>
      <c r="M69" s="1"/>
      <c r="N69" s="1"/>
      <c r="O69" s="1"/>
    </row>
    <row r="70" spans="1:15" hidden="1">
      <c r="A70" s="1" t="s">
        <v>323</v>
      </c>
      <c r="B70">
        <v>331186</v>
      </c>
      <c r="C70" t="s">
        <v>26</v>
      </c>
      <c r="D70" t="s">
        <v>317</v>
      </c>
      <c r="E70" t="s">
        <v>318</v>
      </c>
      <c r="F70">
        <v>1998</v>
      </c>
      <c r="G70" t="s">
        <v>97</v>
      </c>
      <c r="H70" t="s">
        <v>319</v>
      </c>
      <c r="I70">
        <v>693944126</v>
      </c>
      <c r="J70" t="s">
        <v>29</v>
      </c>
      <c r="K70" s="20">
        <v>41238</v>
      </c>
      <c r="L70" t="s">
        <v>122</v>
      </c>
      <c r="M70" s="1"/>
      <c r="N70" s="1"/>
      <c r="O70" s="1"/>
    </row>
    <row r="71" spans="1:15" hidden="1">
      <c r="A71" s="1" t="s">
        <v>328</v>
      </c>
      <c r="B71">
        <v>238852</v>
      </c>
      <c r="C71" t="s">
        <v>26</v>
      </c>
      <c r="D71" t="s">
        <v>321</v>
      </c>
      <c r="E71" t="s">
        <v>174</v>
      </c>
      <c r="F71">
        <v>1998</v>
      </c>
      <c r="G71" t="s">
        <v>97</v>
      </c>
      <c r="H71" t="s">
        <v>322</v>
      </c>
      <c r="I71">
        <v>692432204</v>
      </c>
      <c r="J71" t="s">
        <v>29</v>
      </c>
      <c r="K71" s="20">
        <v>41238</v>
      </c>
      <c r="L71" t="s">
        <v>122</v>
      </c>
      <c r="M71" s="1"/>
      <c r="N71" s="1"/>
      <c r="O71" s="1"/>
    </row>
    <row r="72" spans="1:15" hidden="1">
      <c r="A72" s="1" t="s">
        <v>331</v>
      </c>
      <c r="B72">
        <v>283641</v>
      </c>
      <c r="C72" t="s">
        <v>42</v>
      </c>
      <c r="D72" t="s">
        <v>324</v>
      </c>
      <c r="E72" t="s">
        <v>325</v>
      </c>
      <c r="F72">
        <v>1991</v>
      </c>
      <c r="G72" t="s">
        <v>8</v>
      </c>
      <c r="H72" t="s">
        <v>326</v>
      </c>
      <c r="I72" t="s">
        <v>327</v>
      </c>
      <c r="J72" t="s">
        <v>41</v>
      </c>
      <c r="K72" s="20">
        <v>41226</v>
      </c>
      <c r="L72" t="s">
        <v>122</v>
      </c>
      <c r="M72" s="1"/>
      <c r="N72" s="1"/>
      <c r="O72" s="1"/>
    </row>
    <row r="73" spans="1:15" hidden="1">
      <c r="A73" s="1" t="s">
        <v>334</v>
      </c>
      <c r="B73">
        <v>133072</v>
      </c>
      <c r="C73" t="s">
        <v>42</v>
      </c>
      <c r="D73" t="s">
        <v>62</v>
      </c>
      <c r="E73" t="s">
        <v>329</v>
      </c>
      <c r="F73">
        <v>1974</v>
      </c>
      <c r="G73" t="s">
        <v>52</v>
      </c>
      <c r="H73" t="s">
        <v>330</v>
      </c>
      <c r="I73" s="21">
        <v>692828691</v>
      </c>
      <c r="J73" t="s">
        <v>41</v>
      </c>
      <c r="K73" s="20">
        <v>41234</v>
      </c>
      <c r="L73" t="s">
        <v>122</v>
      </c>
      <c r="M73" s="1"/>
      <c r="N73" s="1"/>
      <c r="O73" s="1"/>
    </row>
    <row r="74" spans="1:15" hidden="1">
      <c r="A74" s="1" t="s">
        <v>336</v>
      </c>
      <c r="B74">
        <v>258237</v>
      </c>
      <c r="C74" t="s">
        <v>42</v>
      </c>
      <c r="D74" t="s">
        <v>332</v>
      </c>
      <c r="E74" t="s">
        <v>120</v>
      </c>
      <c r="F74">
        <v>1996</v>
      </c>
      <c r="G74" t="s">
        <v>40</v>
      </c>
      <c r="H74" t="s">
        <v>333</v>
      </c>
      <c r="I74" s="21">
        <v>692072508</v>
      </c>
      <c r="J74" t="s">
        <v>32</v>
      </c>
      <c r="K74" s="20">
        <v>41225</v>
      </c>
      <c r="L74" t="s">
        <v>122</v>
      </c>
      <c r="M74" s="1"/>
      <c r="N74" s="1"/>
      <c r="O74" s="1"/>
    </row>
    <row r="75" spans="1:15" hidden="1">
      <c r="A75" s="1" t="s">
        <v>341</v>
      </c>
      <c r="B75">
        <v>258238</v>
      </c>
      <c r="C75" t="s">
        <v>42</v>
      </c>
      <c r="D75" t="s">
        <v>332</v>
      </c>
      <c r="E75" t="s">
        <v>335</v>
      </c>
      <c r="F75">
        <v>1998</v>
      </c>
      <c r="G75" t="s">
        <v>40</v>
      </c>
      <c r="H75" t="s">
        <v>333</v>
      </c>
      <c r="I75" s="21">
        <v>692072508</v>
      </c>
      <c r="J75" t="s">
        <v>29</v>
      </c>
      <c r="K75" s="20">
        <v>41225</v>
      </c>
      <c r="L75" t="s">
        <v>122</v>
      </c>
      <c r="M75" s="1"/>
      <c r="N75" s="1"/>
      <c r="O75" s="1"/>
    </row>
    <row r="76" spans="1:15" hidden="1">
      <c r="A76" s="1" t="s">
        <v>345</v>
      </c>
      <c r="B76">
        <v>46175</v>
      </c>
      <c r="C76" t="s">
        <v>26</v>
      </c>
      <c r="D76" t="s">
        <v>337</v>
      </c>
      <c r="E76" t="s">
        <v>338</v>
      </c>
      <c r="F76">
        <v>1987</v>
      </c>
      <c r="G76" t="s">
        <v>138</v>
      </c>
      <c r="H76" t="s">
        <v>339</v>
      </c>
      <c r="I76" t="s">
        <v>340</v>
      </c>
      <c r="J76" t="s">
        <v>41</v>
      </c>
      <c r="K76" s="20">
        <v>41233</v>
      </c>
      <c r="L76" t="s">
        <v>122</v>
      </c>
      <c r="M76" s="1"/>
      <c r="N76" s="1"/>
      <c r="O76" s="1"/>
    </row>
    <row r="77" spans="1:15" hidden="1">
      <c r="A77" s="1" t="s">
        <v>347</v>
      </c>
      <c r="B77">
        <v>336319</v>
      </c>
      <c r="C77" t="s">
        <v>42</v>
      </c>
      <c r="D77" t="s">
        <v>342</v>
      </c>
      <c r="E77" t="s">
        <v>343</v>
      </c>
      <c r="F77">
        <v>1997</v>
      </c>
      <c r="G77" t="s">
        <v>97</v>
      </c>
      <c r="H77" t="s">
        <v>344</v>
      </c>
      <c r="I77">
        <v>692242523</v>
      </c>
      <c r="J77" t="s">
        <v>32</v>
      </c>
      <c r="K77" s="20">
        <v>41236</v>
      </c>
      <c r="L77" t="s">
        <v>122</v>
      </c>
      <c r="M77" s="1"/>
      <c r="N77" s="1"/>
      <c r="O77" s="1"/>
    </row>
    <row r="78" spans="1:15" hidden="1">
      <c r="A78" s="1" t="s">
        <v>349</v>
      </c>
      <c r="B78">
        <v>381799</v>
      </c>
      <c r="C78" t="s">
        <v>26</v>
      </c>
      <c r="D78" t="s">
        <v>88</v>
      </c>
      <c r="E78" t="s">
        <v>89</v>
      </c>
      <c r="F78">
        <v>1998</v>
      </c>
      <c r="G78" t="s">
        <v>4</v>
      </c>
      <c r="H78" t="s">
        <v>346</v>
      </c>
      <c r="I78">
        <v>692854320</v>
      </c>
      <c r="J78" t="s">
        <v>29</v>
      </c>
      <c r="K78" s="20">
        <v>41233</v>
      </c>
      <c r="L78" t="s">
        <v>122</v>
      </c>
      <c r="M78" s="1"/>
      <c r="N78" s="1"/>
      <c r="O78" s="1"/>
    </row>
    <row r="79" spans="1:15" hidden="1">
      <c r="A79" s="1" t="s">
        <v>352</v>
      </c>
      <c r="B79">
        <v>306818</v>
      </c>
      <c r="C79" t="s">
        <v>42</v>
      </c>
      <c r="D79" t="s">
        <v>76</v>
      </c>
      <c r="E79" t="s">
        <v>77</v>
      </c>
      <c r="F79">
        <v>1983</v>
      </c>
      <c r="G79" t="s">
        <v>83</v>
      </c>
      <c r="H79" t="s">
        <v>348</v>
      </c>
      <c r="I79"/>
      <c r="J79" t="s">
        <v>41</v>
      </c>
      <c r="K79" s="20">
        <v>41222</v>
      </c>
      <c r="L79" t="s">
        <v>122</v>
      </c>
      <c r="M79" s="1"/>
      <c r="N79" s="1"/>
      <c r="O79" s="1"/>
    </row>
    <row r="80" spans="1:15" hidden="1">
      <c r="A80" s="1" t="s">
        <v>355</v>
      </c>
      <c r="B80">
        <v>350633</v>
      </c>
      <c r="C80" t="s">
        <v>42</v>
      </c>
      <c r="D80" t="s">
        <v>59</v>
      </c>
      <c r="E80" t="s">
        <v>350</v>
      </c>
      <c r="F80">
        <v>1991</v>
      </c>
      <c r="G80" t="s">
        <v>4</v>
      </c>
      <c r="H80" t="s">
        <v>351</v>
      </c>
      <c r="I80">
        <v>692082917</v>
      </c>
      <c r="J80" t="s">
        <v>41</v>
      </c>
      <c r="K80" s="20">
        <v>41225</v>
      </c>
      <c r="L80" t="s">
        <v>122</v>
      </c>
      <c r="M80" s="1"/>
      <c r="N80" s="1"/>
      <c r="O80" s="1"/>
    </row>
    <row r="81" spans="1:15" hidden="1">
      <c r="A81" s="1" t="s">
        <v>357</v>
      </c>
      <c r="B81">
        <v>245814</v>
      </c>
      <c r="C81" t="s">
        <v>42</v>
      </c>
      <c r="D81" t="s">
        <v>44</v>
      </c>
      <c r="E81" t="s">
        <v>353</v>
      </c>
      <c r="F81">
        <v>1997</v>
      </c>
      <c r="G81" t="s">
        <v>40</v>
      </c>
      <c r="H81" t="s">
        <v>354</v>
      </c>
      <c r="I81">
        <v>692331611</v>
      </c>
      <c r="J81" t="s">
        <v>32</v>
      </c>
      <c r="K81" s="20">
        <v>41229</v>
      </c>
      <c r="L81" t="s">
        <v>122</v>
      </c>
      <c r="M81" s="1"/>
      <c r="N81" s="1"/>
      <c r="O81" s="1"/>
    </row>
    <row r="82" spans="1:15" hidden="1">
      <c r="A82" s="1" t="s">
        <v>361</v>
      </c>
      <c r="B82">
        <v>245812</v>
      </c>
      <c r="C82" t="s">
        <v>26</v>
      </c>
      <c r="D82" t="s">
        <v>44</v>
      </c>
      <c r="E82" t="s">
        <v>259</v>
      </c>
      <c r="F82">
        <v>1995</v>
      </c>
      <c r="G82" t="s">
        <v>40</v>
      </c>
      <c r="H82" t="s">
        <v>356</v>
      </c>
      <c r="I82">
        <v>692175901</v>
      </c>
      <c r="J82" t="s">
        <v>36</v>
      </c>
      <c r="K82" s="20">
        <v>41229</v>
      </c>
      <c r="L82" t="s">
        <v>122</v>
      </c>
      <c r="M82" s="1"/>
      <c r="N82" s="1"/>
      <c r="O82" s="1"/>
    </row>
    <row r="83" spans="1:15">
      <c r="A83" s="1" t="s">
        <v>363</v>
      </c>
      <c r="B83">
        <v>23446</v>
      </c>
      <c r="C83" t="s">
        <v>42</v>
      </c>
      <c r="D83" t="s">
        <v>424</v>
      </c>
      <c r="E83" t="s">
        <v>425</v>
      </c>
      <c r="F83">
        <v>1968</v>
      </c>
      <c r="G83" t="s">
        <v>40</v>
      </c>
      <c r="H83" t="s">
        <v>426</v>
      </c>
      <c r="I83">
        <v>692708734</v>
      </c>
      <c r="J83" t="s">
        <v>51</v>
      </c>
      <c r="K83" s="20">
        <v>41241</v>
      </c>
      <c r="L83" t="s">
        <v>122</v>
      </c>
      <c r="M83" s="1"/>
      <c r="N83" s="1"/>
      <c r="O83" s="1"/>
    </row>
    <row r="84" spans="1:15" hidden="1">
      <c r="A84" s="1" t="s">
        <v>367</v>
      </c>
      <c r="B84">
        <v>311775</v>
      </c>
      <c r="C84" t="s">
        <v>42</v>
      </c>
      <c r="D84" t="s">
        <v>358</v>
      </c>
      <c r="E84" t="s">
        <v>359</v>
      </c>
      <c r="F84">
        <v>1999</v>
      </c>
      <c r="G84" t="s">
        <v>52</v>
      </c>
      <c r="H84" t="s">
        <v>360</v>
      </c>
      <c r="I84" s="21">
        <v>692099447</v>
      </c>
      <c r="J84" t="s">
        <v>29</v>
      </c>
      <c r="K84" s="20">
        <v>41233</v>
      </c>
      <c r="L84" t="s">
        <v>122</v>
      </c>
      <c r="M84" s="1"/>
      <c r="N84" s="1"/>
      <c r="O84" s="1"/>
    </row>
    <row r="85" spans="1:15" hidden="1">
      <c r="A85" s="1" t="s">
        <v>369</v>
      </c>
      <c r="B85">
        <v>258698</v>
      </c>
      <c r="C85" t="s">
        <v>42</v>
      </c>
      <c r="D85" t="s">
        <v>101</v>
      </c>
      <c r="E85" t="s">
        <v>150</v>
      </c>
      <c r="F85">
        <v>1999</v>
      </c>
      <c r="G85" t="s">
        <v>52</v>
      </c>
      <c r="H85" t="s">
        <v>362</v>
      </c>
      <c r="I85" s="21">
        <v>692668090</v>
      </c>
      <c r="J85" t="s">
        <v>29</v>
      </c>
      <c r="K85" s="20">
        <v>41235</v>
      </c>
      <c r="L85" t="s">
        <v>122</v>
      </c>
      <c r="M85" s="1"/>
      <c r="N85" s="1"/>
      <c r="O85" s="1"/>
    </row>
    <row r="86" spans="1:15" hidden="1">
      <c r="A86" s="1" t="s">
        <v>372</v>
      </c>
      <c r="B86">
        <v>73848</v>
      </c>
      <c r="C86" t="s">
        <v>42</v>
      </c>
      <c r="D86" t="s">
        <v>364</v>
      </c>
      <c r="E86" t="s">
        <v>365</v>
      </c>
      <c r="F86">
        <v>1986</v>
      </c>
      <c r="G86" t="s">
        <v>40</v>
      </c>
      <c r="H86" t="s">
        <v>366</v>
      </c>
      <c r="I86">
        <v>693507737</v>
      </c>
      <c r="J86" t="s">
        <v>41</v>
      </c>
      <c r="K86" s="20">
        <v>41227</v>
      </c>
      <c r="L86" t="s">
        <v>122</v>
      </c>
      <c r="M86" s="1"/>
      <c r="N86" s="1"/>
      <c r="O86" s="1"/>
    </row>
    <row r="87" spans="1:15" hidden="1">
      <c r="A87" s="1" t="s">
        <v>373</v>
      </c>
      <c r="B87">
        <v>261341</v>
      </c>
      <c r="C87" t="s">
        <v>42</v>
      </c>
      <c r="D87" t="s">
        <v>78</v>
      </c>
      <c r="E87" t="s">
        <v>79</v>
      </c>
      <c r="F87">
        <v>1981</v>
      </c>
      <c r="G87" t="s">
        <v>8</v>
      </c>
      <c r="H87" t="s">
        <v>368</v>
      </c>
      <c r="I87">
        <v>692456409</v>
      </c>
      <c r="J87" t="s">
        <v>41</v>
      </c>
      <c r="K87" s="20">
        <v>41229</v>
      </c>
      <c r="L87" t="s">
        <v>122</v>
      </c>
      <c r="M87" s="1"/>
      <c r="N87" s="1"/>
      <c r="O87" s="1"/>
    </row>
    <row r="88" spans="1:15" hidden="1">
      <c r="A88" s="1" t="s">
        <v>376</v>
      </c>
      <c r="B88">
        <v>240354</v>
      </c>
      <c r="C88" t="s">
        <v>26</v>
      </c>
      <c r="D88" t="s">
        <v>61</v>
      </c>
      <c r="E88" t="s">
        <v>370</v>
      </c>
      <c r="F88">
        <v>1997</v>
      </c>
      <c r="G88" t="s">
        <v>40</v>
      </c>
      <c r="H88" t="s">
        <v>371</v>
      </c>
      <c r="I88">
        <v>692085787</v>
      </c>
      <c r="J88" t="s">
        <v>32</v>
      </c>
      <c r="K88" s="20">
        <v>41228</v>
      </c>
      <c r="L88" t="s">
        <v>122</v>
      </c>
      <c r="M88" s="1"/>
      <c r="N88" s="1"/>
      <c r="O88" s="1"/>
    </row>
    <row r="89" spans="1:15" hidden="1">
      <c r="A89" s="1" t="s">
        <v>379</v>
      </c>
      <c r="B89">
        <v>242514</v>
      </c>
      <c r="C89" t="s">
        <v>42</v>
      </c>
      <c r="D89" t="s">
        <v>80</v>
      </c>
      <c r="E89" t="s">
        <v>81</v>
      </c>
      <c r="F89">
        <v>1977</v>
      </c>
      <c r="G89" t="s">
        <v>52</v>
      </c>
      <c r="H89" t="s">
        <v>245</v>
      </c>
      <c r="I89" s="21">
        <v>692473504</v>
      </c>
      <c r="J89" t="s">
        <v>41</v>
      </c>
      <c r="K89" s="20">
        <v>41234</v>
      </c>
      <c r="L89" t="s">
        <v>122</v>
      </c>
      <c r="M89" s="1"/>
      <c r="N89" s="1"/>
      <c r="O89" s="1"/>
    </row>
    <row r="90" spans="1:15" hidden="1">
      <c r="B90">
        <v>258696</v>
      </c>
      <c r="C90" t="s">
        <v>42</v>
      </c>
      <c r="D90" t="s">
        <v>100</v>
      </c>
      <c r="E90" t="s">
        <v>374</v>
      </c>
      <c r="F90">
        <v>1998</v>
      </c>
      <c r="G90" t="s">
        <v>97</v>
      </c>
      <c r="H90" t="s">
        <v>375</v>
      </c>
      <c r="I90">
        <v>692608775</v>
      </c>
      <c r="J90" t="s">
        <v>29</v>
      </c>
      <c r="K90" s="20">
        <v>41237</v>
      </c>
      <c r="L90" t="s">
        <v>122</v>
      </c>
      <c r="M90" s="1"/>
      <c r="N90" s="1"/>
      <c r="O90" s="1"/>
    </row>
    <row r="91" spans="1:15" hidden="1">
      <c r="B91">
        <v>251201</v>
      </c>
      <c r="C91" t="s">
        <v>26</v>
      </c>
      <c r="D91" t="s">
        <v>54</v>
      </c>
      <c r="E91" t="s">
        <v>377</v>
      </c>
      <c r="F91">
        <v>1996</v>
      </c>
      <c r="G91" t="s">
        <v>40</v>
      </c>
      <c r="H91" t="s">
        <v>378</v>
      </c>
      <c r="I91">
        <v>692867814</v>
      </c>
      <c r="J91" t="s">
        <v>32</v>
      </c>
      <c r="K91" s="20">
        <v>41238</v>
      </c>
      <c r="L91" t="s">
        <v>122</v>
      </c>
      <c r="M91" s="1"/>
      <c r="N91" s="1"/>
      <c r="O91" s="1"/>
    </row>
    <row r="92" spans="1:15" hidden="1">
      <c r="B92">
        <v>251200</v>
      </c>
      <c r="C92" t="s">
        <v>42</v>
      </c>
      <c r="D92" t="s">
        <v>54</v>
      </c>
      <c r="E92" t="s">
        <v>380</v>
      </c>
      <c r="F92">
        <v>1994</v>
      </c>
      <c r="G92" t="s">
        <v>40</v>
      </c>
      <c r="H92" t="s">
        <v>381</v>
      </c>
      <c r="I92">
        <v>692486320</v>
      </c>
      <c r="J92" t="s">
        <v>36</v>
      </c>
      <c r="K92" s="20">
        <v>41236</v>
      </c>
      <c r="L92" t="s">
        <v>122</v>
      </c>
      <c r="M92" s="1"/>
      <c r="N92" s="1"/>
      <c r="O92" s="1"/>
    </row>
  </sheetData>
  <autoFilter ref="A1:L92">
    <filterColumn colId="9">
      <filters>
        <filter val="VETERAN"/>
      </filters>
    </filterColumn>
  </autoFilter>
  <sortState ref="A4:O98">
    <sortCondition ref="A98"/>
  </sortState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D1"/>
  <sheetViews>
    <sheetView workbookViewId="0">
      <selection activeCell="G12" sqref="G12"/>
    </sheetView>
  </sheetViews>
  <sheetFormatPr baseColWidth="10" defaultRowHeight="14.4"/>
  <cols>
    <col min="1" max="3" width="11.5546875" style="10"/>
    <col min="4" max="4" width="19.5546875" style="10" bestFit="1" customWidth="1"/>
    <col min="5" max="16384" width="11.5546875" style="10"/>
  </cols>
  <sheetData>
    <row r="1" spans="1:4" s="1" customFormat="1">
      <c r="A1" s="2" t="s">
        <v>0</v>
      </c>
      <c r="B1" s="2" t="s">
        <v>1</v>
      </c>
      <c r="C1" s="2" t="s">
        <v>2</v>
      </c>
      <c r="D1" s="2" t="s">
        <v>3</v>
      </c>
    </row>
  </sheetData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0"/>
  <sheetViews>
    <sheetView workbookViewId="0">
      <selection activeCell="M10" sqref="M10"/>
    </sheetView>
  </sheetViews>
  <sheetFormatPr baseColWidth="10" defaultRowHeight="14.4"/>
  <cols>
    <col min="1" max="1" width="9.5546875" bestFit="1" customWidth="1"/>
    <col min="2" max="2" width="4.77734375" bestFit="1" customWidth="1"/>
    <col min="3" max="3" width="12" bestFit="1" customWidth="1"/>
    <col min="4" max="4" width="7.77734375" bestFit="1" customWidth="1"/>
    <col min="5" max="5" width="8.88671875" bestFit="1" customWidth="1"/>
    <col min="6" max="6" width="19.5546875" bestFit="1" customWidth="1"/>
    <col min="7" max="7" width="22.88671875" bestFit="1" customWidth="1"/>
    <col min="8" max="8" width="12.77734375" bestFit="1" customWidth="1"/>
    <col min="9" max="9" width="9.77734375" bestFit="1" customWidth="1"/>
    <col min="10" max="10" width="10.5546875" bestFit="1" customWidth="1"/>
    <col min="11" max="11" width="11.109375" bestFit="1" customWidth="1"/>
    <col min="12" max="12" width="11" bestFit="1" customWidth="1"/>
  </cols>
  <sheetData>
    <row r="1" spans="1:12" ht="25.2">
      <c r="A1" s="26" t="s">
        <v>382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</row>
    <row r="2" spans="1:12" ht="21">
      <c r="A2" s="27" t="s">
        <v>393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</row>
    <row r="3" spans="1:12" ht="43.2">
      <c r="A3" s="4" t="s">
        <v>107</v>
      </c>
      <c r="B3" s="4" t="s">
        <v>108</v>
      </c>
      <c r="C3" s="4" t="s">
        <v>109</v>
      </c>
      <c r="D3" s="4" t="s">
        <v>110</v>
      </c>
      <c r="E3" s="4" t="s">
        <v>111</v>
      </c>
      <c r="F3" s="4" t="s">
        <v>112</v>
      </c>
      <c r="G3" s="4" t="s">
        <v>113</v>
      </c>
      <c r="H3" s="4" t="s">
        <v>114</v>
      </c>
      <c r="I3" s="4" t="s">
        <v>115</v>
      </c>
      <c r="J3" s="4" t="s">
        <v>116</v>
      </c>
      <c r="K3" s="4" t="s">
        <v>117</v>
      </c>
      <c r="L3" s="4" t="s">
        <v>43</v>
      </c>
    </row>
    <row r="4" spans="1:12">
      <c r="A4" s="3">
        <v>381657</v>
      </c>
      <c r="B4" s="3" t="s">
        <v>26</v>
      </c>
      <c r="C4" s="3" t="s">
        <v>403</v>
      </c>
      <c r="D4" s="3" t="s">
        <v>404</v>
      </c>
      <c r="E4" s="3">
        <v>2000</v>
      </c>
      <c r="F4" s="3" t="s">
        <v>4</v>
      </c>
      <c r="G4" s="3" t="s">
        <v>405</v>
      </c>
      <c r="H4" s="3">
        <v>692666086</v>
      </c>
      <c r="I4" s="3" t="s">
        <v>7</v>
      </c>
      <c r="J4" s="12">
        <v>41241</v>
      </c>
      <c r="K4" s="3" t="s">
        <v>122</v>
      </c>
      <c r="L4" s="3"/>
    </row>
    <row r="5" spans="1:12">
      <c r="A5" s="3">
        <v>251050</v>
      </c>
      <c r="B5" s="3" t="s">
        <v>26</v>
      </c>
      <c r="C5" s="3" t="s">
        <v>406</v>
      </c>
      <c r="D5" s="3" t="s">
        <v>407</v>
      </c>
      <c r="E5" s="3">
        <v>2000</v>
      </c>
      <c r="F5" s="3" t="s">
        <v>4</v>
      </c>
      <c r="G5" s="3" t="s">
        <v>408</v>
      </c>
      <c r="H5" s="3">
        <v>692442851</v>
      </c>
      <c r="I5" s="3" t="s">
        <v>7</v>
      </c>
      <c r="J5" s="12">
        <v>41241</v>
      </c>
      <c r="K5" s="3" t="s">
        <v>122</v>
      </c>
      <c r="L5" s="3"/>
    </row>
    <row r="6" spans="1:12">
      <c r="A6" s="3">
        <v>258699</v>
      </c>
      <c r="B6" s="3" t="s">
        <v>26</v>
      </c>
      <c r="C6" s="3" t="s">
        <v>101</v>
      </c>
      <c r="D6" s="3" t="s">
        <v>226</v>
      </c>
      <c r="E6" s="3">
        <v>2000</v>
      </c>
      <c r="F6" s="3" t="s">
        <v>52</v>
      </c>
      <c r="G6" s="3" t="s">
        <v>362</v>
      </c>
      <c r="H6" s="17">
        <v>692666487</v>
      </c>
      <c r="I6" s="3" t="s">
        <v>7</v>
      </c>
      <c r="J6" s="12">
        <v>41241</v>
      </c>
      <c r="K6" s="3" t="s">
        <v>122</v>
      </c>
      <c r="L6" s="18" t="s">
        <v>422</v>
      </c>
    </row>
    <row r="7" spans="1:12">
      <c r="A7" s="3">
        <v>297393</v>
      </c>
      <c r="B7" s="3" t="s">
        <v>42</v>
      </c>
      <c r="C7" s="3" t="s">
        <v>136</v>
      </c>
      <c r="D7" s="3" t="s">
        <v>409</v>
      </c>
      <c r="E7" s="3">
        <v>2001</v>
      </c>
      <c r="F7" s="3" t="s">
        <v>138</v>
      </c>
      <c r="G7" s="3" t="s">
        <v>139</v>
      </c>
      <c r="H7" s="3">
        <v>614324640</v>
      </c>
      <c r="I7" s="3" t="s">
        <v>7</v>
      </c>
      <c r="J7" s="12">
        <v>41241</v>
      </c>
      <c r="K7" s="3" t="s">
        <v>122</v>
      </c>
      <c r="L7" s="3"/>
    </row>
    <row r="8" spans="1:12">
      <c r="A8" s="3">
        <v>162624</v>
      </c>
      <c r="B8" s="3" t="s">
        <v>42</v>
      </c>
      <c r="C8" s="3" t="s">
        <v>410</v>
      </c>
      <c r="D8" s="3" t="s">
        <v>411</v>
      </c>
      <c r="E8" s="3">
        <v>2000</v>
      </c>
      <c r="F8" s="3" t="s">
        <v>8</v>
      </c>
      <c r="G8" s="3" t="s">
        <v>412</v>
      </c>
      <c r="H8" s="3" t="s">
        <v>413</v>
      </c>
      <c r="I8" s="3" t="s">
        <v>7</v>
      </c>
      <c r="J8" s="12">
        <v>41241</v>
      </c>
      <c r="K8" s="3" t="s">
        <v>122</v>
      </c>
      <c r="L8" s="3"/>
    </row>
    <row r="9" spans="1:12">
      <c r="A9" s="3">
        <v>285319</v>
      </c>
      <c r="B9" s="3" t="s">
        <v>42</v>
      </c>
      <c r="C9" s="3" t="s">
        <v>414</v>
      </c>
      <c r="D9" s="3" t="s">
        <v>415</v>
      </c>
      <c r="E9" s="3">
        <v>2000</v>
      </c>
      <c r="F9" s="3" t="s">
        <v>52</v>
      </c>
      <c r="G9" s="3" t="s">
        <v>416</v>
      </c>
      <c r="H9" s="3"/>
      <c r="I9" s="3" t="s">
        <v>7</v>
      </c>
      <c r="J9" s="12">
        <v>41241</v>
      </c>
      <c r="K9" s="3" t="s">
        <v>122</v>
      </c>
      <c r="L9" s="3"/>
    </row>
    <row r="10" spans="1:12">
      <c r="A10" s="3">
        <v>312223</v>
      </c>
      <c r="B10" s="3" t="s">
        <v>42</v>
      </c>
      <c r="C10" s="3" t="s">
        <v>417</v>
      </c>
      <c r="D10" s="3" t="s">
        <v>418</v>
      </c>
      <c r="E10" s="3">
        <v>2000</v>
      </c>
      <c r="F10" s="3" t="s">
        <v>97</v>
      </c>
      <c r="G10" s="3" t="s">
        <v>419</v>
      </c>
      <c r="H10" s="3">
        <v>692048011</v>
      </c>
      <c r="I10" s="3" t="s">
        <v>7</v>
      </c>
      <c r="J10" s="12">
        <v>41241</v>
      </c>
      <c r="K10" s="3" t="s">
        <v>122</v>
      </c>
      <c r="L10" s="3"/>
    </row>
  </sheetData>
  <mergeCells count="2">
    <mergeCell ref="A1:L1"/>
    <mergeCell ref="A2:L2"/>
  </mergeCells>
  <pageMargins left="0.70866141732283472" right="0.70866141732283472" top="0.74803149606299213" bottom="0.74803149606299213" header="0.31496062992125984" footer="0.31496062992125984"/>
  <pageSetup paperSize="9" scale="95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7"/>
  <sheetViews>
    <sheetView workbookViewId="0">
      <selection activeCell="F18" sqref="F18"/>
    </sheetView>
  </sheetViews>
  <sheetFormatPr baseColWidth="10" defaultRowHeight="14.4"/>
  <cols>
    <col min="1" max="1" width="9.5546875" bestFit="1" customWidth="1"/>
    <col min="2" max="2" width="4.77734375" bestFit="1" customWidth="1"/>
    <col min="3" max="3" width="13.44140625" bestFit="1" customWidth="1"/>
    <col min="4" max="4" width="10.21875" bestFit="1" customWidth="1"/>
    <col min="5" max="5" width="8.88671875" bestFit="1" customWidth="1"/>
    <col min="6" max="6" width="27.77734375" bestFit="1" customWidth="1"/>
    <col min="7" max="7" width="26.109375" bestFit="1" customWidth="1"/>
    <col min="8" max="8" width="10.88671875" bestFit="1" customWidth="1"/>
    <col min="9" max="9" width="8.88671875" bestFit="1" customWidth="1"/>
    <col min="10" max="10" width="13.77734375" bestFit="1" customWidth="1"/>
    <col min="11" max="11" width="11.109375" bestFit="1" customWidth="1"/>
    <col min="12" max="12" width="11" bestFit="1" customWidth="1"/>
  </cols>
  <sheetData>
    <row r="1" spans="1:12" s="1" customFormat="1" ht="25.2">
      <c r="A1" s="26" t="s">
        <v>382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</row>
    <row r="2" spans="1:12" s="8" customFormat="1" ht="21">
      <c r="A2" s="27" t="s">
        <v>384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</row>
    <row r="3" spans="1:12" s="8" customFormat="1" ht="43.2">
      <c r="A3" s="4" t="s">
        <v>107</v>
      </c>
      <c r="B3" s="4" t="s">
        <v>108</v>
      </c>
      <c r="C3" s="4" t="s">
        <v>109</v>
      </c>
      <c r="D3" s="4" t="s">
        <v>110</v>
      </c>
      <c r="E3" s="4" t="s">
        <v>111</v>
      </c>
      <c r="F3" s="4" t="s">
        <v>112</v>
      </c>
      <c r="G3" s="4" t="s">
        <v>113</v>
      </c>
      <c r="H3" s="4" t="s">
        <v>114</v>
      </c>
      <c r="I3" s="4" t="s">
        <v>115</v>
      </c>
      <c r="J3" s="4" t="s">
        <v>116</v>
      </c>
      <c r="K3" s="4" t="s">
        <v>117</v>
      </c>
      <c r="L3" s="4" t="s">
        <v>43</v>
      </c>
    </row>
    <row r="4" spans="1:12">
      <c r="A4" s="3">
        <v>298604</v>
      </c>
      <c r="B4" s="3" t="s">
        <v>26</v>
      </c>
      <c r="C4" s="3" t="s">
        <v>133</v>
      </c>
      <c r="D4" s="3" t="s">
        <v>93</v>
      </c>
      <c r="E4" s="3">
        <v>1999</v>
      </c>
      <c r="F4" s="3" t="s">
        <v>40</v>
      </c>
      <c r="G4" s="3" t="s">
        <v>134</v>
      </c>
      <c r="H4" s="3">
        <v>692897100</v>
      </c>
      <c r="I4" s="3" t="s">
        <v>29</v>
      </c>
      <c r="J4" s="12">
        <v>41237</v>
      </c>
      <c r="K4" s="3" t="s">
        <v>122</v>
      </c>
      <c r="L4" s="18" t="s">
        <v>422</v>
      </c>
    </row>
    <row r="5" spans="1:12">
      <c r="A5" s="3">
        <v>360185</v>
      </c>
      <c r="B5" s="3" t="s">
        <v>26</v>
      </c>
      <c r="C5" s="3" t="s">
        <v>156</v>
      </c>
      <c r="D5" s="3" t="s">
        <v>157</v>
      </c>
      <c r="E5" s="3">
        <v>1999</v>
      </c>
      <c r="F5" s="3" t="s">
        <v>40</v>
      </c>
      <c r="G5" s="3" t="s">
        <v>158</v>
      </c>
      <c r="H5" s="3">
        <v>692208894</v>
      </c>
      <c r="I5" s="3" t="s">
        <v>29</v>
      </c>
      <c r="J5" s="12">
        <v>41236</v>
      </c>
      <c r="K5" s="3" t="s">
        <v>122</v>
      </c>
      <c r="L5" s="18" t="s">
        <v>422</v>
      </c>
    </row>
    <row r="6" spans="1:12">
      <c r="A6" s="3">
        <v>240101</v>
      </c>
      <c r="B6" s="3" t="s">
        <v>26</v>
      </c>
      <c r="C6" s="3" t="s">
        <v>103</v>
      </c>
      <c r="D6" s="3" t="s">
        <v>214</v>
      </c>
      <c r="E6" s="3">
        <v>1999</v>
      </c>
      <c r="F6" s="3" t="s">
        <v>97</v>
      </c>
      <c r="G6" s="3" t="s">
        <v>215</v>
      </c>
      <c r="H6" s="3">
        <v>692966673</v>
      </c>
      <c r="I6" s="3" t="s">
        <v>29</v>
      </c>
      <c r="J6" s="12">
        <v>41229</v>
      </c>
      <c r="K6" s="3" t="s">
        <v>122</v>
      </c>
      <c r="L6" s="16"/>
    </row>
    <row r="7" spans="1:12">
      <c r="A7" s="3">
        <v>315300</v>
      </c>
      <c r="B7" s="3" t="s">
        <v>26</v>
      </c>
      <c r="C7" s="3" t="s">
        <v>229</v>
      </c>
      <c r="D7" s="3" t="s">
        <v>230</v>
      </c>
      <c r="E7" s="3">
        <v>1999</v>
      </c>
      <c r="F7" s="3" t="s">
        <v>52</v>
      </c>
      <c r="G7" s="3" t="s">
        <v>231</v>
      </c>
      <c r="H7" s="3">
        <v>692051826</v>
      </c>
      <c r="I7" s="3" t="s">
        <v>29</v>
      </c>
      <c r="J7" s="12">
        <v>41238</v>
      </c>
      <c r="K7" s="3" t="s">
        <v>122</v>
      </c>
      <c r="L7" s="16"/>
    </row>
    <row r="8" spans="1:12">
      <c r="A8" s="3">
        <v>282710</v>
      </c>
      <c r="B8" s="3" t="s">
        <v>26</v>
      </c>
      <c r="C8" s="3" t="s">
        <v>104</v>
      </c>
      <c r="D8" s="3" t="s">
        <v>249</v>
      </c>
      <c r="E8" s="3">
        <v>1999</v>
      </c>
      <c r="F8" s="3" t="s">
        <v>97</v>
      </c>
      <c r="G8" s="3" t="s">
        <v>250</v>
      </c>
      <c r="H8" s="3">
        <v>692588201</v>
      </c>
      <c r="I8" s="3" t="s">
        <v>29</v>
      </c>
      <c r="J8" s="12">
        <v>41234</v>
      </c>
      <c r="K8" s="3" t="s">
        <v>122</v>
      </c>
      <c r="L8" s="18" t="s">
        <v>422</v>
      </c>
    </row>
    <row r="9" spans="1:12">
      <c r="A9" s="3">
        <v>258700</v>
      </c>
      <c r="B9" s="3" t="s">
        <v>26</v>
      </c>
      <c r="C9" s="3" t="s">
        <v>258</v>
      </c>
      <c r="D9" s="3" t="s">
        <v>233</v>
      </c>
      <c r="E9" s="3">
        <v>1999</v>
      </c>
      <c r="F9" s="3" t="s">
        <v>52</v>
      </c>
      <c r="G9" s="3" t="s">
        <v>260</v>
      </c>
      <c r="H9" s="17">
        <v>692227076</v>
      </c>
      <c r="I9" s="3" t="s">
        <v>29</v>
      </c>
      <c r="J9" s="12">
        <v>41236</v>
      </c>
      <c r="K9" s="3" t="s">
        <v>122</v>
      </c>
      <c r="L9" s="16"/>
    </row>
    <row r="10" spans="1:12">
      <c r="A10" s="3">
        <v>203676</v>
      </c>
      <c r="B10" s="3" t="s">
        <v>26</v>
      </c>
      <c r="C10" s="3" t="s">
        <v>65</v>
      </c>
      <c r="D10" s="3" t="s">
        <v>283</v>
      </c>
      <c r="E10" s="3">
        <v>1998</v>
      </c>
      <c r="F10" s="3" t="s">
        <v>97</v>
      </c>
      <c r="G10" s="3" t="s">
        <v>284</v>
      </c>
      <c r="H10" s="3">
        <v>692857488</v>
      </c>
      <c r="I10" s="3" t="s">
        <v>29</v>
      </c>
      <c r="J10" s="12">
        <v>41238</v>
      </c>
      <c r="K10" s="3" t="s">
        <v>122</v>
      </c>
      <c r="L10" s="16"/>
    </row>
    <row r="11" spans="1:12">
      <c r="A11" s="3">
        <v>189717</v>
      </c>
      <c r="B11" s="3" t="s">
        <v>26</v>
      </c>
      <c r="C11" s="3" t="s">
        <v>289</v>
      </c>
      <c r="D11" s="3" t="s">
        <v>290</v>
      </c>
      <c r="E11" s="3">
        <v>1998</v>
      </c>
      <c r="F11" s="3" t="s">
        <v>97</v>
      </c>
      <c r="G11" s="3" t="s">
        <v>291</v>
      </c>
      <c r="H11" s="3">
        <v>692275507</v>
      </c>
      <c r="I11" s="3" t="s">
        <v>29</v>
      </c>
      <c r="J11" s="12">
        <v>41237</v>
      </c>
      <c r="K11" s="3" t="s">
        <v>122</v>
      </c>
      <c r="L11" s="16"/>
    </row>
    <row r="12" spans="1:12">
      <c r="A12" s="3">
        <v>331186</v>
      </c>
      <c r="B12" s="3" t="s">
        <v>26</v>
      </c>
      <c r="C12" s="3" t="s">
        <v>317</v>
      </c>
      <c r="D12" s="3" t="s">
        <v>318</v>
      </c>
      <c r="E12" s="3">
        <v>1998</v>
      </c>
      <c r="F12" s="3" t="s">
        <v>97</v>
      </c>
      <c r="G12" s="3" t="s">
        <v>319</v>
      </c>
      <c r="H12" s="3">
        <v>693944126</v>
      </c>
      <c r="I12" s="3" t="s">
        <v>29</v>
      </c>
      <c r="J12" s="12">
        <v>41238</v>
      </c>
      <c r="K12" s="3" t="s">
        <v>122</v>
      </c>
      <c r="L12" s="16"/>
    </row>
    <row r="13" spans="1:12">
      <c r="A13" s="3">
        <v>238852</v>
      </c>
      <c r="B13" s="3" t="s">
        <v>26</v>
      </c>
      <c r="C13" s="3" t="s">
        <v>321</v>
      </c>
      <c r="D13" s="3" t="s">
        <v>174</v>
      </c>
      <c r="E13" s="3">
        <v>1998</v>
      </c>
      <c r="F13" s="3" t="s">
        <v>97</v>
      </c>
      <c r="G13" s="3" t="s">
        <v>322</v>
      </c>
      <c r="H13" s="3">
        <v>692432204</v>
      </c>
      <c r="I13" s="3" t="s">
        <v>29</v>
      </c>
      <c r="J13" s="12">
        <v>41238</v>
      </c>
      <c r="K13" s="3" t="s">
        <v>122</v>
      </c>
      <c r="L13" s="18" t="s">
        <v>422</v>
      </c>
    </row>
    <row r="14" spans="1:12">
      <c r="A14" s="3">
        <v>381799</v>
      </c>
      <c r="B14" s="3" t="s">
        <v>26</v>
      </c>
      <c r="C14" s="3" t="s">
        <v>88</v>
      </c>
      <c r="D14" s="3" t="s">
        <v>89</v>
      </c>
      <c r="E14" s="3">
        <v>1998</v>
      </c>
      <c r="F14" s="3" t="s">
        <v>4</v>
      </c>
      <c r="G14" s="3" t="s">
        <v>346</v>
      </c>
      <c r="H14" s="3">
        <v>692854320</v>
      </c>
      <c r="I14" s="3" t="s">
        <v>29</v>
      </c>
      <c r="J14" s="12">
        <v>41233</v>
      </c>
      <c r="K14" s="3" t="s">
        <v>122</v>
      </c>
      <c r="L14" s="16"/>
    </row>
    <row r="17" spans="3:3">
      <c r="C17" s="25"/>
    </row>
  </sheetData>
  <mergeCells count="2">
    <mergeCell ref="A1:L1"/>
    <mergeCell ref="A2:L2"/>
  </mergeCells>
  <pageMargins left="0.70866141732283472" right="0.70866141732283472" top="0.74803149606299213" bottom="0.74803149606299213" header="0.31496062992125984" footer="0.31496062992125984"/>
  <pageSetup paperSize="9" scale="83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20"/>
  <sheetViews>
    <sheetView workbookViewId="0">
      <selection activeCell="L6" sqref="L6"/>
    </sheetView>
  </sheetViews>
  <sheetFormatPr baseColWidth="10" defaultRowHeight="14.4"/>
  <cols>
    <col min="1" max="1" width="9.5546875" bestFit="1" customWidth="1"/>
    <col min="2" max="2" width="4.77734375" bestFit="1" customWidth="1"/>
    <col min="3" max="3" width="17.88671875" bestFit="1" customWidth="1"/>
    <col min="4" max="4" width="9.5546875" bestFit="1" customWidth="1"/>
    <col min="5" max="5" width="8.88671875" bestFit="1" customWidth="1"/>
    <col min="6" max="6" width="27.77734375" bestFit="1" customWidth="1"/>
    <col min="7" max="7" width="32.77734375" bestFit="1" customWidth="1"/>
    <col min="8" max="8" width="10.88671875" bestFit="1" customWidth="1"/>
    <col min="9" max="9" width="8.88671875" bestFit="1" customWidth="1"/>
    <col min="10" max="10" width="13.77734375" bestFit="1" customWidth="1"/>
    <col min="11" max="11" width="11.109375" bestFit="1" customWidth="1"/>
    <col min="12" max="12" width="11" bestFit="1" customWidth="1"/>
  </cols>
  <sheetData>
    <row r="1" spans="1:12" ht="25.2">
      <c r="A1" s="26" t="s">
        <v>382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</row>
    <row r="2" spans="1:12" ht="21">
      <c r="A2" s="27" t="s">
        <v>383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</row>
    <row r="3" spans="1:12" ht="43.2">
      <c r="A3" s="4" t="s">
        <v>107</v>
      </c>
      <c r="B3" s="4" t="s">
        <v>108</v>
      </c>
      <c r="C3" s="4" t="s">
        <v>109</v>
      </c>
      <c r="D3" s="4" t="s">
        <v>110</v>
      </c>
      <c r="E3" s="4" t="s">
        <v>111</v>
      </c>
      <c r="F3" s="4" t="s">
        <v>112</v>
      </c>
      <c r="G3" s="4" t="s">
        <v>113</v>
      </c>
      <c r="H3" s="4" t="s">
        <v>114</v>
      </c>
      <c r="I3" s="4" t="s">
        <v>115</v>
      </c>
      <c r="J3" s="4" t="s">
        <v>116</v>
      </c>
      <c r="K3" s="4" t="s">
        <v>117</v>
      </c>
      <c r="L3" s="4" t="s">
        <v>43</v>
      </c>
    </row>
    <row r="4" spans="1:12">
      <c r="A4" s="3">
        <v>327221</v>
      </c>
      <c r="B4" s="3" t="s">
        <v>42</v>
      </c>
      <c r="C4" s="3" t="s">
        <v>64</v>
      </c>
      <c r="D4" s="3" t="s">
        <v>120</v>
      </c>
      <c r="E4" s="3">
        <v>1998</v>
      </c>
      <c r="F4" s="3" t="s">
        <v>40</v>
      </c>
      <c r="G4" s="3" t="s">
        <v>121</v>
      </c>
      <c r="H4" s="3"/>
      <c r="I4" s="3" t="s">
        <v>29</v>
      </c>
      <c r="J4" s="12">
        <v>41236</v>
      </c>
      <c r="K4" s="3" t="s">
        <v>122</v>
      </c>
      <c r="L4" s="3"/>
    </row>
    <row r="5" spans="1:12">
      <c r="A5" s="3">
        <v>308338</v>
      </c>
      <c r="B5" s="3" t="s">
        <v>42</v>
      </c>
      <c r="C5" s="3" t="s">
        <v>136</v>
      </c>
      <c r="D5" s="3" t="s">
        <v>141</v>
      </c>
      <c r="E5" s="3">
        <v>1999</v>
      </c>
      <c r="F5" s="3" t="s">
        <v>138</v>
      </c>
      <c r="G5" s="3" t="s">
        <v>139</v>
      </c>
      <c r="H5" s="3">
        <v>614324640</v>
      </c>
      <c r="I5" s="3" t="s">
        <v>29</v>
      </c>
      <c r="J5" s="12">
        <v>41235</v>
      </c>
      <c r="K5" s="3" t="s">
        <v>122</v>
      </c>
      <c r="L5" s="3"/>
    </row>
    <row r="6" spans="1:12">
      <c r="A6" s="3">
        <v>352576</v>
      </c>
      <c r="B6" s="3" t="s">
        <v>42</v>
      </c>
      <c r="C6" s="3" t="s">
        <v>149</v>
      </c>
      <c r="D6" s="3" t="s">
        <v>150</v>
      </c>
      <c r="E6" s="3">
        <v>1999</v>
      </c>
      <c r="F6" s="3" t="s">
        <v>40</v>
      </c>
      <c r="G6" s="3" t="s">
        <v>151</v>
      </c>
      <c r="H6" s="3">
        <v>692770724</v>
      </c>
      <c r="I6" s="3" t="s">
        <v>29</v>
      </c>
      <c r="J6" s="12">
        <v>41235</v>
      </c>
      <c r="K6" s="3" t="s">
        <v>122</v>
      </c>
      <c r="L6" s="18" t="s">
        <v>422</v>
      </c>
    </row>
    <row r="7" spans="1:12">
      <c r="A7" s="3">
        <v>258239</v>
      </c>
      <c r="B7" s="3" t="s">
        <v>42</v>
      </c>
      <c r="C7" s="3" t="s">
        <v>91</v>
      </c>
      <c r="D7" s="3" t="s">
        <v>127</v>
      </c>
      <c r="E7" s="3">
        <v>1998</v>
      </c>
      <c r="F7" s="3" t="s">
        <v>40</v>
      </c>
      <c r="G7" s="3" t="s">
        <v>171</v>
      </c>
      <c r="H7" s="3">
        <v>692684172</v>
      </c>
      <c r="I7" s="3" t="s">
        <v>29</v>
      </c>
      <c r="J7" s="12">
        <v>41236</v>
      </c>
      <c r="K7" s="3" t="s">
        <v>122</v>
      </c>
      <c r="L7" s="3"/>
    </row>
    <row r="8" spans="1:12">
      <c r="A8" s="3">
        <v>268058</v>
      </c>
      <c r="B8" s="3" t="s">
        <v>42</v>
      </c>
      <c r="C8" s="3" t="s">
        <v>90</v>
      </c>
      <c r="D8" s="3" t="s">
        <v>182</v>
      </c>
      <c r="E8" s="3">
        <v>1998</v>
      </c>
      <c r="F8" s="3" t="s">
        <v>97</v>
      </c>
      <c r="G8" s="3" t="s">
        <v>180</v>
      </c>
      <c r="H8" s="3">
        <v>692660161</v>
      </c>
      <c r="I8" s="3" t="s">
        <v>29</v>
      </c>
      <c r="J8" s="12">
        <v>41237</v>
      </c>
      <c r="K8" s="3" t="s">
        <v>122</v>
      </c>
      <c r="L8" s="3"/>
    </row>
    <row r="9" spans="1:12">
      <c r="A9" s="3">
        <v>327452</v>
      </c>
      <c r="B9" s="3" t="s">
        <v>42</v>
      </c>
      <c r="C9" s="3" t="s">
        <v>67</v>
      </c>
      <c r="D9" s="3" t="s">
        <v>94</v>
      </c>
      <c r="E9" s="3">
        <v>1998</v>
      </c>
      <c r="F9" s="3" t="s">
        <v>40</v>
      </c>
      <c r="G9" s="3" t="s">
        <v>187</v>
      </c>
      <c r="H9" s="3">
        <v>692772144</v>
      </c>
      <c r="I9" s="3" t="s">
        <v>29</v>
      </c>
      <c r="J9" s="12">
        <v>41235</v>
      </c>
      <c r="K9" s="3" t="s">
        <v>122</v>
      </c>
      <c r="L9" s="3"/>
    </row>
    <row r="10" spans="1:12">
      <c r="A10" s="3">
        <v>427547</v>
      </c>
      <c r="B10" s="3" t="s">
        <v>42</v>
      </c>
      <c r="C10" s="3" t="s">
        <v>189</v>
      </c>
      <c r="D10" s="3" t="s">
        <v>190</v>
      </c>
      <c r="E10" s="3">
        <v>1998</v>
      </c>
      <c r="F10" s="3" t="s">
        <v>97</v>
      </c>
      <c r="G10" s="3" t="s">
        <v>191</v>
      </c>
      <c r="H10" s="3">
        <v>692333151</v>
      </c>
      <c r="I10" s="3" t="s">
        <v>29</v>
      </c>
      <c r="J10" s="12">
        <v>41238</v>
      </c>
      <c r="K10" s="3" t="s">
        <v>122</v>
      </c>
      <c r="L10" s="3"/>
    </row>
    <row r="11" spans="1:12">
      <c r="A11" s="3">
        <v>152471</v>
      </c>
      <c r="B11" s="3" t="s">
        <v>42</v>
      </c>
      <c r="C11" s="3" t="s">
        <v>38</v>
      </c>
      <c r="D11" s="3" t="s">
        <v>87</v>
      </c>
      <c r="E11" s="3">
        <v>1998</v>
      </c>
      <c r="F11" s="3" t="s">
        <v>40</v>
      </c>
      <c r="G11" s="3" t="s">
        <v>209</v>
      </c>
      <c r="H11" s="3">
        <v>692095741</v>
      </c>
      <c r="I11" s="3" t="s">
        <v>29</v>
      </c>
      <c r="J11" s="12">
        <v>41225</v>
      </c>
      <c r="K11" s="3" t="s">
        <v>122</v>
      </c>
      <c r="L11" s="3"/>
    </row>
    <row r="12" spans="1:12">
      <c r="A12" s="3">
        <v>221830</v>
      </c>
      <c r="B12" s="3" t="s">
        <v>42</v>
      </c>
      <c r="C12" s="3" t="s">
        <v>85</v>
      </c>
      <c r="D12" s="3" t="s">
        <v>87</v>
      </c>
      <c r="E12" s="3">
        <v>1998</v>
      </c>
      <c r="F12" s="3" t="s">
        <v>97</v>
      </c>
      <c r="G12" s="3" t="s">
        <v>223</v>
      </c>
      <c r="H12" s="3">
        <v>692384240</v>
      </c>
      <c r="I12" s="3" t="s">
        <v>29</v>
      </c>
      <c r="J12" s="12">
        <v>41237</v>
      </c>
      <c r="K12" s="3" t="s">
        <v>122</v>
      </c>
      <c r="L12" s="3"/>
    </row>
    <row r="13" spans="1:12">
      <c r="A13" s="3">
        <v>285037</v>
      </c>
      <c r="B13" s="3" t="s">
        <v>42</v>
      </c>
      <c r="C13" s="3" t="s">
        <v>239</v>
      </c>
      <c r="D13" s="3" t="s">
        <v>240</v>
      </c>
      <c r="E13" s="3">
        <v>1999</v>
      </c>
      <c r="F13" s="3" t="s">
        <v>52</v>
      </c>
      <c r="G13" s="3" t="s">
        <v>241</v>
      </c>
      <c r="H13" s="17">
        <v>692954950</v>
      </c>
      <c r="I13" s="3" t="s">
        <v>29</v>
      </c>
      <c r="J13" s="12">
        <v>41225</v>
      </c>
      <c r="K13" s="3" t="s">
        <v>122</v>
      </c>
      <c r="L13" s="18" t="s">
        <v>422</v>
      </c>
    </row>
    <row r="14" spans="1:12">
      <c r="A14" s="3">
        <v>223809</v>
      </c>
      <c r="B14" s="3" t="s">
        <v>42</v>
      </c>
      <c r="C14" s="3" t="s">
        <v>280</v>
      </c>
      <c r="D14" s="3" t="s">
        <v>190</v>
      </c>
      <c r="E14" s="3">
        <v>1999</v>
      </c>
      <c r="F14" s="3" t="s">
        <v>40</v>
      </c>
      <c r="G14" s="3" t="s">
        <v>281</v>
      </c>
      <c r="H14" s="3">
        <v>692769304</v>
      </c>
      <c r="I14" s="3" t="s">
        <v>29</v>
      </c>
      <c r="J14" s="12">
        <v>41231</v>
      </c>
      <c r="K14" s="3" t="s">
        <v>122</v>
      </c>
      <c r="L14" s="3"/>
    </row>
    <row r="15" spans="1:12">
      <c r="A15" s="3">
        <v>224095</v>
      </c>
      <c r="B15" s="3" t="s">
        <v>42</v>
      </c>
      <c r="C15" s="3" t="s">
        <v>102</v>
      </c>
      <c r="D15" s="3" t="s">
        <v>307</v>
      </c>
      <c r="E15" s="3">
        <v>1999</v>
      </c>
      <c r="F15" s="3" t="s">
        <v>40</v>
      </c>
      <c r="G15" s="3" t="s">
        <v>308</v>
      </c>
      <c r="H15" s="3">
        <v>692643310</v>
      </c>
      <c r="I15" s="3" t="s">
        <v>29</v>
      </c>
      <c r="J15" s="12">
        <v>41234</v>
      </c>
      <c r="K15" s="3" t="s">
        <v>122</v>
      </c>
      <c r="L15" s="3"/>
    </row>
    <row r="16" spans="1:12">
      <c r="A16" s="3">
        <v>277144</v>
      </c>
      <c r="B16" s="3" t="s">
        <v>42</v>
      </c>
      <c r="C16" s="3" t="s">
        <v>310</v>
      </c>
      <c r="D16" s="3" t="s">
        <v>311</v>
      </c>
      <c r="E16" s="3">
        <v>1999</v>
      </c>
      <c r="F16" s="3" t="s">
        <v>40</v>
      </c>
      <c r="G16" s="3" t="s">
        <v>312</v>
      </c>
      <c r="H16" s="3">
        <v>692458610</v>
      </c>
      <c r="I16" s="3" t="s">
        <v>29</v>
      </c>
      <c r="J16" s="12">
        <v>41228</v>
      </c>
      <c r="K16" s="3" t="s">
        <v>122</v>
      </c>
      <c r="L16" s="3"/>
    </row>
    <row r="17" spans="1:12">
      <c r="A17" s="3">
        <v>258238</v>
      </c>
      <c r="B17" s="3" t="s">
        <v>42</v>
      </c>
      <c r="C17" s="3" t="s">
        <v>332</v>
      </c>
      <c r="D17" s="3" t="s">
        <v>335</v>
      </c>
      <c r="E17" s="3">
        <v>1998</v>
      </c>
      <c r="F17" s="3" t="s">
        <v>40</v>
      </c>
      <c r="G17" s="3" t="s">
        <v>333</v>
      </c>
      <c r="H17" s="17">
        <v>692072508</v>
      </c>
      <c r="I17" s="3" t="s">
        <v>29</v>
      </c>
      <c r="J17" s="12">
        <v>41225</v>
      </c>
      <c r="K17" s="3" t="s">
        <v>122</v>
      </c>
      <c r="L17" s="3"/>
    </row>
    <row r="18" spans="1:12">
      <c r="A18" s="3">
        <v>311775</v>
      </c>
      <c r="B18" s="3" t="s">
        <v>42</v>
      </c>
      <c r="C18" s="3" t="s">
        <v>358</v>
      </c>
      <c r="D18" s="3" t="s">
        <v>359</v>
      </c>
      <c r="E18" s="3">
        <v>1999</v>
      </c>
      <c r="F18" s="3" t="s">
        <v>52</v>
      </c>
      <c r="G18" s="3" t="s">
        <v>360</v>
      </c>
      <c r="H18" s="17">
        <v>692099447</v>
      </c>
      <c r="I18" s="3" t="s">
        <v>29</v>
      </c>
      <c r="J18" s="12">
        <v>41233</v>
      </c>
      <c r="K18" s="3" t="s">
        <v>122</v>
      </c>
      <c r="L18" s="3"/>
    </row>
    <row r="19" spans="1:12">
      <c r="A19" s="3">
        <v>258698</v>
      </c>
      <c r="B19" s="3" t="s">
        <v>42</v>
      </c>
      <c r="C19" s="3" t="s">
        <v>101</v>
      </c>
      <c r="D19" s="3" t="s">
        <v>150</v>
      </c>
      <c r="E19" s="3">
        <v>1999</v>
      </c>
      <c r="F19" s="3" t="s">
        <v>52</v>
      </c>
      <c r="G19" s="3" t="s">
        <v>362</v>
      </c>
      <c r="H19" s="17">
        <v>692668090</v>
      </c>
      <c r="I19" s="3" t="s">
        <v>29</v>
      </c>
      <c r="J19" s="12">
        <v>41235</v>
      </c>
      <c r="K19" s="3" t="s">
        <v>122</v>
      </c>
      <c r="L19" s="18" t="s">
        <v>422</v>
      </c>
    </row>
    <row r="20" spans="1:12">
      <c r="A20" s="3">
        <v>258696</v>
      </c>
      <c r="B20" s="3" t="s">
        <v>42</v>
      </c>
      <c r="C20" s="3" t="s">
        <v>100</v>
      </c>
      <c r="D20" s="3" t="s">
        <v>374</v>
      </c>
      <c r="E20" s="3">
        <v>1998</v>
      </c>
      <c r="F20" s="3" t="s">
        <v>97</v>
      </c>
      <c r="G20" s="3" t="s">
        <v>375</v>
      </c>
      <c r="H20" s="3">
        <v>692608775</v>
      </c>
      <c r="I20" s="3" t="s">
        <v>29</v>
      </c>
      <c r="J20" s="12">
        <v>41237</v>
      </c>
      <c r="K20" s="3" t="s">
        <v>122</v>
      </c>
      <c r="L20" s="3"/>
    </row>
  </sheetData>
  <mergeCells count="2">
    <mergeCell ref="A1:L1"/>
    <mergeCell ref="A2:L2"/>
  </mergeCells>
  <pageMargins left="0.70866141732283472" right="0.70866141732283472" top="0.74803149606299213" bottom="0.74803149606299213" header="0.31496062992125984" footer="0.31496062992125984"/>
  <pageSetup paperSize="9" scale="7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1"/>
  <sheetViews>
    <sheetView workbookViewId="0">
      <selection activeCell="L15" sqref="L15"/>
    </sheetView>
  </sheetViews>
  <sheetFormatPr baseColWidth="10" defaultRowHeight="14.4"/>
  <cols>
    <col min="1" max="1" width="9.5546875" bestFit="1" customWidth="1"/>
    <col min="2" max="2" width="4.77734375" bestFit="1" customWidth="1"/>
    <col min="3" max="3" width="17.44140625" bestFit="1" customWidth="1"/>
    <col min="4" max="4" width="9.44140625" bestFit="1" customWidth="1"/>
    <col min="5" max="5" width="8.88671875" bestFit="1" customWidth="1"/>
    <col min="6" max="6" width="27.77734375" bestFit="1" customWidth="1"/>
    <col min="7" max="7" width="29.6640625" bestFit="1" customWidth="1"/>
    <col min="8" max="8" width="10.88671875" bestFit="1" customWidth="1"/>
    <col min="9" max="9" width="8.88671875" bestFit="1" customWidth="1"/>
    <col min="10" max="10" width="10.5546875" bestFit="1" customWidth="1"/>
    <col min="11" max="11" width="11.109375" bestFit="1" customWidth="1"/>
    <col min="12" max="12" width="11" bestFit="1" customWidth="1"/>
    <col min="13" max="13" width="11" style="10" bestFit="1" customWidth="1"/>
  </cols>
  <sheetData>
    <row r="1" spans="1:14" ht="25.2" customHeight="1">
      <c r="A1" s="26" t="s">
        <v>382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</row>
    <row r="2" spans="1:14" ht="21" customHeight="1">
      <c r="A2" s="28" t="s">
        <v>392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</row>
    <row r="3" spans="1:14" ht="43.2">
      <c r="A3" s="4" t="s">
        <v>107</v>
      </c>
      <c r="B3" s="4" t="s">
        <v>108</v>
      </c>
      <c r="C3" s="4" t="s">
        <v>109</v>
      </c>
      <c r="D3" s="4" t="s">
        <v>110</v>
      </c>
      <c r="E3" s="4" t="s">
        <v>111</v>
      </c>
      <c r="F3" s="4" t="s">
        <v>112</v>
      </c>
      <c r="G3" s="4" t="s">
        <v>113</v>
      </c>
      <c r="H3" s="4" t="s">
        <v>114</v>
      </c>
      <c r="I3" s="4" t="s">
        <v>115</v>
      </c>
      <c r="J3" s="4" t="s">
        <v>116</v>
      </c>
      <c r="K3" s="4" t="s">
        <v>117</v>
      </c>
      <c r="L3" s="4" t="s">
        <v>43</v>
      </c>
      <c r="M3" s="4" t="s">
        <v>394</v>
      </c>
    </row>
    <row r="4" spans="1:14">
      <c r="A4" s="3">
        <v>208766</v>
      </c>
      <c r="B4" s="3" t="s">
        <v>26</v>
      </c>
      <c r="C4" s="3" t="s">
        <v>25</v>
      </c>
      <c r="D4" s="3" t="s">
        <v>168</v>
      </c>
      <c r="E4" s="3">
        <v>1996</v>
      </c>
      <c r="F4" s="3" t="s">
        <v>52</v>
      </c>
      <c r="G4" s="3" t="s">
        <v>169</v>
      </c>
      <c r="H4" s="17">
        <v>692966534</v>
      </c>
      <c r="I4" s="3" t="s">
        <v>32</v>
      </c>
      <c r="J4" s="12">
        <v>41228</v>
      </c>
      <c r="K4" s="3" t="s">
        <v>122</v>
      </c>
      <c r="L4" s="16"/>
      <c r="M4" s="22" t="s">
        <v>27</v>
      </c>
      <c r="N4" t="s">
        <v>421</v>
      </c>
    </row>
    <row r="5" spans="1:14">
      <c r="A5" s="3">
        <v>266322</v>
      </c>
      <c r="B5" s="3" t="s">
        <v>26</v>
      </c>
      <c r="C5" s="3" t="s">
        <v>173</v>
      </c>
      <c r="D5" s="3" t="s">
        <v>174</v>
      </c>
      <c r="E5" s="3">
        <v>1997</v>
      </c>
      <c r="F5" s="3" t="s">
        <v>40</v>
      </c>
      <c r="G5" s="3" t="s">
        <v>175</v>
      </c>
      <c r="H5" s="3">
        <v>692304407</v>
      </c>
      <c r="I5" s="3" t="s">
        <v>32</v>
      </c>
      <c r="J5" s="12">
        <v>41234</v>
      </c>
      <c r="K5" s="3" t="s">
        <v>122</v>
      </c>
      <c r="L5" s="18" t="s">
        <v>422</v>
      </c>
      <c r="M5" s="9" t="s">
        <v>30</v>
      </c>
    </row>
    <row r="6" spans="1:14">
      <c r="A6" s="3">
        <v>141136</v>
      </c>
      <c r="B6" s="3" t="s">
        <v>26</v>
      </c>
      <c r="C6" s="3" t="s">
        <v>90</v>
      </c>
      <c r="D6" s="3" t="s">
        <v>179</v>
      </c>
      <c r="E6" s="3">
        <v>1996</v>
      </c>
      <c r="F6" s="3" t="s">
        <v>97</v>
      </c>
      <c r="G6" s="3" t="s">
        <v>180</v>
      </c>
      <c r="H6" s="3">
        <v>692660161</v>
      </c>
      <c r="I6" s="3" t="s">
        <v>32</v>
      </c>
      <c r="J6" s="12">
        <v>41237</v>
      </c>
      <c r="K6" s="3" t="s">
        <v>122</v>
      </c>
      <c r="L6" s="16"/>
      <c r="M6" s="9" t="s">
        <v>30</v>
      </c>
    </row>
    <row r="7" spans="1:14">
      <c r="A7" s="3">
        <v>131393</v>
      </c>
      <c r="B7" s="3" t="s">
        <v>26</v>
      </c>
      <c r="C7" s="3" t="s">
        <v>5</v>
      </c>
      <c r="D7" s="3" t="s">
        <v>184</v>
      </c>
      <c r="E7" s="3">
        <v>1996</v>
      </c>
      <c r="F7" s="3" t="s">
        <v>97</v>
      </c>
      <c r="G7" s="3" t="s">
        <v>185</v>
      </c>
      <c r="H7" s="3">
        <v>692601390</v>
      </c>
      <c r="I7" s="3" t="s">
        <v>32</v>
      </c>
      <c r="J7" s="12">
        <v>41231</v>
      </c>
      <c r="K7" s="3" t="s">
        <v>122</v>
      </c>
      <c r="L7" s="16"/>
      <c r="M7" s="9" t="s">
        <v>30</v>
      </c>
    </row>
    <row r="8" spans="1:14">
      <c r="A8" s="3">
        <v>258702</v>
      </c>
      <c r="B8" s="3" t="s">
        <v>26</v>
      </c>
      <c r="C8" s="3" t="s">
        <v>72</v>
      </c>
      <c r="D8" s="3" t="s">
        <v>73</v>
      </c>
      <c r="E8" s="3">
        <v>1996</v>
      </c>
      <c r="F8" s="3" t="s">
        <v>52</v>
      </c>
      <c r="G8" s="3" t="s">
        <v>243</v>
      </c>
      <c r="H8" s="17">
        <v>692862347</v>
      </c>
      <c r="I8" s="3" t="s">
        <v>32</v>
      </c>
      <c r="J8" s="12">
        <v>41237</v>
      </c>
      <c r="K8" s="3" t="s">
        <v>122</v>
      </c>
      <c r="L8" s="16"/>
      <c r="M8" s="9" t="s">
        <v>30</v>
      </c>
    </row>
    <row r="9" spans="1:14">
      <c r="A9" s="3">
        <v>213291</v>
      </c>
      <c r="B9" s="3" t="s">
        <v>26</v>
      </c>
      <c r="C9" s="3" t="s">
        <v>28</v>
      </c>
      <c r="D9" s="3" t="s">
        <v>295</v>
      </c>
      <c r="E9" s="3">
        <v>1997</v>
      </c>
      <c r="F9" s="3" t="s">
        <v>97</v>
      </c>
      <c r="G9" s="3" t="s">
        <v>296</v>
      </c>
      <c r="H9" s="3">
        <v>692618655</v>
      </c>
      <c r="I9" s="3" t="s">
        <v>32</v>
      </c>
      <c r="J9" s="12">
        <v>41234</v>
      </c>
      <c r="K9" s="3" t="s">
        <v>122</v>
      </c>
      <c r="L9" s="18" t="s">
        <v>422</v>
      </c>
      <c r="M9" s="9" t="s">
        <v>30</v>
      </c>
    </row>
    <row r="10" spans="1:14">
      <c r="A10" s="3">
        <v>240354</v>
      </c>
      <c r="B10" s="3" t="s">
        <v>26</v>
      </c>
      <c r="C10" s="3" t="s">
        <v>61</v>
      </c>
      <c r="D10" s="3" t="s">
        <v>370</v>
      </c>
      <c r="E10" s="3">
        <v>1997</v>
      </c>
      <c r="F10" s="3" t="s">
        <v>40</v>
      </c>
      <c r="G10" s="3" t="s">
        <v>371</v>
      </c>
      <c r="H10" s="3">
        <v>692085787</v>
      </c>
      <c r="I10" s="3" t="s">
        <v>32</v>
      </c>
      <c r="J10" s="12">
        <v>41228</v>
      </c>
      <c r="K10" s="3" t="s">
        <v>122</v>
      </c>
      <c r="L10" s="18" t="s">
        <v>422</v>
      </c>
      <c r="M10" s="9" t="s">
        <v>30</v>
      </c>
    </row>
    <row r="11" spans="1:14">
      <c r="A11" s="3">
        <v>251201</v>
      </c>
      <c r="B11" s="3" t="s">
        <v>26</v>
      </c>
      <c r="C11" s="3" t="s">
        <v>54</v>
      </c>
      <c r="D11" s="3" t="s">
        <v>377</v>
      </c>
      <c r="E11" s="3">
        <v>1996</v>
      </c>
      <c r="F11" s="3" t="s">
        <v>40</v>
      </c>
      <c r="G11" s="3" t="s">
        <v>378</v>
      </c>
      <c r="H11" s="3">
        <v>692867814</v>
      </c>
      <c r="I11" s="3" t="s">
        <v>32</v>
      </c>
      <c r="J11" s="12">
        <v>41238</v>
      </c>
      <c r="K11" s="3" t="s">
        <v>122</v>
      </c>
      <c r="L11" s="16"/>
      <c r="M11" s="9" t="s">
        <v>30</v>
      </c>
    </row>
  </sheetData>
  <autoFilter ref="A3:M3"/>
  <mergeCells count="2">
    <mergeCell ref="A1:M1"/>
    <mergeCell ref="A2:M2"/>
  </mergeCells>
  <pageMargins left="0.70866141732283472" right="0.70866141732283472" top="0.74803149606299213" bottom="0.74803149606299213" header="0.31496062992125984" footer="0.31496062992125984"/>
  <pageSetup paperSize="9" scale="76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18"/>
  <sheetViews>
    <sheetView workbookViewId="0">
      <selection activeCell="L17" sqref="L17"/>
    </sheetView>
  </sheetViews>
  <sheetFormatPr baseColWidth="10" defaultRowHeight="14.4"/>
  <cols>
    <col min="1" max="1" width="9.5546875" bestFit="1" customWidth="1"/>
    <col min="2" max="2" width="4.77734375" bestFit="1" customWidth="1"/>
    <col min="3" max="3" width="19.77734375" bestFit="1" customWidth="1"/>
    <col min="4" max="4" width="9.5546875" bestFit="1" customWidth="1"/>
    <col min="5" max="5" width="8.88671875" bestFit="1" customWidth="1"/>
    <col min="6" max="6" width="27.77734375" bestFit="1" customWidth="1"/>
    <col min="7" max="7" width="29.33203125" bestFit="1" customWidth="1"/>
    <col min="8" max="8" width="10.88671875" bestFit="1" customWidth="1"/>
    <col min="9" max="9" width="8.88671875" bestFit="1" customWidth="1"/>
    <col min="10" max="10" width="10.5546875" bestFit="1" customWidth="1"/>
    <col min="11" max="11" width="11.109375" bestFit="1" customWidth="1"/>
    <col min="12" max="12" width="11" bestFit="1" customWidth="1"/>
    <col min="13" max="13" width="11" style="10" bestFit="1" customWidth="1"/>
  </cols>
  <sheetData>
    <row r="1" spans="1:13" ht="25.2" customHeight="1">
      <c r="A1" s="26" t="s">
        <v>382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</row>
    <row r="2" spans="1:13" ht="21" customHeight="1">
      <c r="A2" s="28" t="s">
        <v>385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</row>
    <row r="3" spans="1:13" ht="43.2">
      <c r="A3" s="4" t="s">
        <v>107</v>
      </c>
      <c r="B3" s="4" t="s">
        <v>108</v>
      </c>
      <c r="C3" s="4" t="s">
        <v>109</v>
      </c>
      <c r="D3" s="4" t="s">
        <v>110</v>
      </c>
      <c r="E3" s="4" t="s">
        <v>111</v>
      </c>
      <c r="F3" s="4" t="s">
        <v>112</v>
      </c>
      <c r="G3" s="4" t="s">
        <v>113</v>
      </c>
      <c r="H3" s="4" t="s">
        <v>114</v>
      </c>
      <c r="I3" s="4" t="s">
        <v>115</v>
      </c>
      <c r="J3" s="4" t="s">
        <v>116</v>
      </c>
      <c r="K3" s="4" t="s">
        <v>117</v>
      </c>
      <c r="L3" s="4" t="s">
        <v>43</v>
      </c>
      <c r="M3" s="4" t="s">
        <v>394</v>
      </c>
    </row>
    <row r="4" spans="1:13">
      <c r="A4" s="3">
        <v>396524</v>
      </c>
      <c r="B4" s="3" t="s">
        <v>42</v>
      </c>
      <c r="C4" s="3" t="s">
        <v>126</v>
      </c>
      <c r="D4" s="3" t="s">
        <v>127</v>
      </c>
      <c r="E4" s="3">
        <v>1996</v>
      </c>
      <c r="F4" s="3" t="s">
        <v>4</v>
      </c>
      <c r="G4" s="3" t="s">
        <v>128</v>
      </c>
      <c r="H4" s="3">
        <v>692680994</v>
      </c>
      <c r="I4" s="3" t="s">
        <v>32</v>
      </c>
      <c r="J4" s="12">
        <v>41234</v>
      </c>
      <c r="K4" s="3" t="s">
        <v>122</v>
      </c>
      <c r="L4" s="16"/>
      <c r="M4" s="9" t="s">
        <v>30</v>
      </c>
    </row>
    <row r="5" spans="1:13">
      <c r="A5" s="3">
        <v>242538</v>
      </c>
      <c r="B5" s="3" t="s">
        <v>42</v>
      </c>
      <c r="C5" s="3" t="s">
        <v>31</v>
      </c>
      <c r="D5" s="3" t="s">
        <v>130</v>
      </c>
      <c r="E5" s="3">
        <v>1996</v>
      </c>
      <c r="F5" s="3" t="s">
        <v>97</v>
      </c>
      <c r="G5" s="3" t="s">
        <v>131</v>
      </c>
      <c r="H5" s="3">
        <v>692646203</v>
      </c>
      <c r="I5" s="3" t="s">
        <v>32</v>
      </c>
      <c r="J5" s="12">
        <v>41231</v>
      </c>
      <c r="K5" s="3" t="s">
        <v>122</v>
      </c>
      <c r="L5" s="16"/>
      <c r="M5" s="9" t="s">
        <v>30</v>
      </c>
    </row>
    <row r="6" spans="1:13">
      <c r="A6" s="3">
        <v>316387</v>
      </c>
      <c r="B6" s="3" t="s">
        <v>42</v>
      </c>
      <c r="C6" s="3" t="s">
        <v>68</v>
      </c>
      <c r="D6" s="3" t="s">
        <v>69</v>
      </c>
      <c r="E6" s="3">
        <v>1997</v>
      </c>
      <c r="F6" s="3" t="s">
        <v>52</v>
      </c>
      <c r="G6" s="3" t="s">
        <v>147</v>
      </c>
      <c r="H6" s="17">
        <v>692317072</v>
      </c>
      <c r="I6" s="3" t="s">
        <v>32</v>
      </c>
      <c r="J6" s="12">
        <v>41235</v>
      </c>
      <c r="K6" s="3" t="s">
        <v>122</v>
      </c>
      <c r="L6" s="16"/>
      <c r="M6" s="9" t="s">
        <v>30</v>
      </c>
    </row>
    <row r="7" spans="1:13">
      <c r="A7" s="3">
        <v>258695</v>
      </c>
      <c r="B7" s="3" t="s">
        <v>42</v>
      </c>
      <c r="C7" s="3" t="s">
        <v>60</v>
      </c>
      <c r="D7" s="3" t="s">
        <v>206</v>
      </c>
      <c r="E7" s="3">
        <v>1997</v>
      </c>
      <c r="F7" s="3" t="s">
        <v>52</v>
      </c>
      <c r="G7" s="3" t="s">
        <v>207</v>
      </c>
      <c r="H7" s="3"/>
      <c r="I7" s="3" t="s">
        <v>32</v>
      </c>
      <c r="J7" s="12">
        <v>41227</v>
      </c>
      <c r="K7" s="3" t="s">
        <v>122</v>
      </c>
      <c r="L7" s="18" t="s">
        <v>422</v>
      </c>
      <c r="M7" s="9" t="s">
        <v>30</v>
      </c>
    </row>
    <row r="8" spans="1:13">
      <c r="A8" s="3">
        <v>359763</v>
      </c>
      <c r="B8" s="3" t="s">
        <v>42</v>
      </c>
      <c r="C8" s="3" t="s">
        <v>63</v>
      </c>
      <c r="D8" s="3" t="s">
        <v>211</v>
      </c>
      <c r="E8" s="3">
        <v>1997</v>
      </c>
      <c r="F8" s="3" t="s">
        <v>4</v>
      </c>
      <c r="G8" s="3" t="s">
        <v>212</v>
      </c>
      <c r="H8" s="3">
        <v>692017664</v>
      </c>
      <c r="I8" s="3" t="s">
        <v>32</v>
      </c>
      <c r="J8" s="12">
        <v>41222</v>
      </c>
      <c r="K8" s="3" t="s">
        <v>122</v>
      </c>
      <c r="L8" s="16"/>
      <c r="M8" s="9" t="s">
        <v>30</v>
      </c>
    </row>
    <row r="9" spans="1:13">
      <c r="A9" s="3">
        <v>232093</v>
      </c>
      <c r="B9" s="3" t="s">
        <v>42</v>
      </c>
      <c r="C9" s="3" t="s">
        <v>85</v>
      </c>
      <c r="D9" s="3" t="s">
        <v>86</v>
      </c>
      <c r="E9" s="3">
        <v>1996</v>
      </c>
      <c r="F9" s="3" t="s">
        <v>97</v>
      </c>
      <c r="G9" s="3" t="s">
        <v>223</v>
      </c>
      <c r="H9" s="3">
        <v>692384240</v>
      </c>
      <c r="I9" s="3" t="s">
        <v>32</v>
      </c>
      <c r="J9" s="12">
        <v>41237</v>
      </c>
      <c r="K9" s="3" t="s">
        <v>122</v>
      </c>
      <c r="L9" s="16"/>
      <c r="M9" s="9" t="s">
        <v>30</v>
      </c>
    </row>
    <row r="10" spans="1:13">
      <c r="A10" s="3">
        <v>172609</v>
      </c>
      <c r="B10" s="3" t="s">
        <v>42</v>
      </c>
      <c r="C10" s="3" t="s">
        <v>34</v>
      </c>
      <c r="D10" s="3" t="s">
        <v>236</v>
      </c>
      <c r="E10" s="3">
        <v>1996</v>
      </c>
      <c r="F10" s="3" t="s">
        <v>97</v>
      </c>
      <c r="G10" s="3" t="s">
        <v>237</v>
      </c>
      <c r="H10" s="3">
        <v>692350894</v>
      </c>
      <c r="I10" s="3" t="s">
        <v>32</v>
      </c>
      <c r="J10" s="12">
        <v>41228</v>
      </c>
      <c r="K10" s="3" t="s">
        <v>122</v>
      </c>
      <c r="L10" s="18" t="s">
        <v>422</v>
      </c>
      <c r="M10" s="9" t="s">
        <v>27</v>
      </c>
    </row>
    <row r="11" spans="1:13">
      <c r="A11" s="3">
        <v>239153</v>
      </c>
      <c r="B11" s="3" t="s">
        <v>42</v>
      </c>
      <c r="C11" s="3" t="s">
        <v>95</v>
      </c>
      <c r="D11" s="3" t="s">
        <v>96</v>
      </c>
      <c r="E11" s="3">
        <v>1997</v>
      </c>
      <c r="F11" s="3" t="s">
        <v>97</v>
      </c>
      <c r="G11" s="3" t="s">
        <v>247</v>
      </c>
      <c r="H11" s="3">
        <v>692673395</v>
      </c>
      <c r="I11" s="3" t="s">
        <v>32</v>
      </c>
      <c r="J11" s="12">
        <v>41231</v>
      </c>
      <c r="K11" s="3" t="s">
        <v>122</v>
      </c>
      <c r="L11" s="16"/>
      <c r="M11" s="9" t="s">
        <v>30</v>
      </c>
    </row>
    <row r="12" spans="1:13">
      <c r="A12" s="3">
        <v>370008</v>
      </c>
      <c r="B12" s="3" t="s">
        <v>42</v>
      </c>
      <c r="C12" s="3" t="s">
        <v>92</v>
      </c>
      <c r="D12" s="3" t="s">
        <v>252</v>
      </c>
      <c r="E12" s="3">
        <v>1997</v>
      </c>
      <c r="F12" s="3" t="s">
        <v>52</v>
      </c>
      <c r="G12" s="3"/>
      <c r="H12" s="17">
        <v>693443455</v>
      </c>
      <c r="I12" s="3" t="s">
        <v>32</v>
      </c>
      <c r="J12" s="12">
        <v>41236</v>
      </c>
      <c r="K12" s="3" t="s">
        <v>122</v>
      </c>
      <c r="L12" s="16"/>
      <c r="M12" s="9" t="s">
        <v>30</v>
      </c>
    </row>
    <row r="13" spans="1:13">
      <c r="A13" s="3">
        <v>206212</v>
      </c>
      <c r="B13" s="3" t="s">
        <v>42</v>
      </c>
      <c r="C13" s="3" t="s">
        <v>33</v>
      </c>
      <c r="D13" s="3" t="s">
        <v>200</v>
      </c>
      <c r="E13" s="3">
        <v>1997</v>
      </c>
      <c r="F13" s="3" t="s">
        <v>97</v>
      </c>
      <c r="G13" s="3" t="s">
        <v>267</v>
      </c>
      <c r="H13" s="3">
        <v>692692151</v>
      </c>
      <c r="I13" s="3" t="s">
        <v>32</v>
      </c>
      <c r="J13" s="12">
        <v>41234</v>
      </c>
      <c r="K13" s="3" t="s">
        <v>122</v>
      </c>
      <c r="L13" s="18" t="s">
        <v>422</v>
      </c>
      <c r="M13" s="9" t="s">
        <v>30</v>
      </c>
    </row>
    <row r="14" spans="1:13">
      <c r="A14" s="3">
        <v>298937</v>
      </c>
      <c r="B14" s="3" t="s">
        <v>42</v>
      </c>
      <c r="C14" s="3" t="s">
        <v>57</v>
      </c>
      <c r="D14" s="3" t="s">
        <v>277</v>
      </c>
      <c r="E14" s="3">
        <v>1996</v>
      </c>
      <c r="F14" s="3" t="s">
        <v>40</v>
      </c>
      <c r="G14" s="3" t="s">
        <v>278</v>
      </c>
      <c r="H14" s="3">
        <v>692587648</v>
      </c>
      <c r="I14" s="3" t="s">
        <v>32</v>
      </c>
      <c r="J14" s="12">
        <v>41234</v>
      </c>
      <c r="K14" s="3" t="s">
        <v>122</v>
      </c>
      <c r="L14" s="16"/>
      <c r="M14" s="9" t="s">
        <v>30</v>
      </c>
    </row>
    <row r="15" spans="1:13">
      <c r="A15" s="3">
        <v>285032</v>
      </c>
      <c r="B15" s="3" t="s">
        <v>42</v>
      </c>
      <c r="C15" s="3" t="s">
        <v>49</v>
      </c>
      <c r="D15" s="3" t="s">
        <v>50</v>
      </c>
      <c r="E15" s="3">
        <v>1997</v>
      </c>
      <c r="F15" s="3" t="s">
        <v>52</v>
      </c>
      <c r="G15" s="3" t="s">
        <v>302</v>
      </c>
      <c r="H15" s="17">
        <v>692651301</v>
      </c>
      <c r="I15" s="3" t="s">
        <v>32</v>
      </c>
      <c r="J15" s="12">
        <v>41238</v>
      </c>
      <c r="K15" s="3" t="s">
        <v>122</v>
      </c>
      <c r="L15" s="16"/>
      <c r="M15" s="9" t="s">
        <v>30</v>
      </c>
    </row>
    <row r="16" spans="1:13">
      <c r="A16" s="3">
        <v>258237</v>
      </c>
      <c r="B16" s="3" t="s">
        <v>42</v>
      </c>
      <c r="C16" s="3" t="s">
        <v>332</v>
      </c>
      <c r="D16" s="3" t="s">
        <v>120</v>
      </c>
      <c r="E16" s="3">
        <v>1996</v>
      </c>
      <c r="F16" s="3" t="s">
        <v>40</v>
      </c>
      <c r="G16" s="3" t="s">
        <v>333</v>
      </c>
      <c r="H16" s="17">
        <v>692072508</v>
      </c>
      <c r="I16" s="3" t="s">
        <v>32</v>
      </c>
      <c r="J16" s="12">
        <v>41225</v>
      </c>
      <c r="K16" s="3" t="s">
        <v>122</v>
      </c>
      <c r="L16" s="16"/>
      <c r="M16" s="9" t="s">
        <v>27</v>
      </c>
    </row>
    <row r="17" spans="1:13">
      <c r="A17" s="3">
        <v>336319</v>
      </c>
      <c r="B17" s="3" t="s">
        <v>42</v>
      </c>
      <c r="C17" s="3" t="s">
        <v>342</v>
      </c>
      <c r="D17" s="3" t="s">
        <v>343</v>
      </c>
      <c r="E17" s="3">
        <v>1997</v>
      </c>
      <c r="F17" s="3" t="s">
        <v>97</v>
      </c>
      <c r="G17" s="3" t="s">
        <v>344</v>
      </c>
      <c r="H17" s="3">
        <v>692242523</v>
      </c>
      <c r="I17" s="3" t="s">
        <v>32</v>
      </c>
      <c r="J17" s="12">
        <v>41236</v>
      </c>
      <c r="K17" s="3" t="s">
        <v>122</v>
      </c>
      <c r="L17" s="16"/>
      <c r="M17" s="9" t="s">
        <v>30</v>
      </c>
    </row>
    <row r="18" spans="1:13">
      <c r="A18" s="3">
        <v>245814</v>
      </c>
      <c r="B18" s="3" t="s">
        <v>42</v>
      </c>
      <c r="C18" s="3" t="s">
        <v>44</v>
      </c>
      <c r="D18" s="3" t="s">
        <v>353</v>
      </c>
      <c r="E18" s="3">
        <v>1997</v>
      </c>
      <c r="F18" s="3" t="s">
        <v>40</v>
      </c>
      <c r="G18" s="3" t="s">
        <v>354</v>
      </c>
      <c r="H18" s="3">
        <v>692331611</v>
      </c>
      <c r="I18" s="3" t="s">
        <v>32</v>
      </c>
      <c r="J18" s="12">
        <v>41229</v>
      </c>
      <c r="K18" s="3" t="s">
        <v>122</v>
      </c>
      <c r="L18" s="16"/>
      <c r="M18" s="9" t="s">
        <v>30</v>
      </c>
    </row>
  </sheetData>
  <autoFilter ref="B3:M18"/>
  <mergeCells count="2">
    <mergeCell ref="A1:M1"/>
    <mergeCell ref="A2:M2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8"/>
  <sheetViews>
    <sheetView workbookViewId="0">
      <selection activeCell="B16" sqref="B16"/>
    </sheetView>
  </sheetViews>
  <sheetFormatPr baseColWidth="10" defaultRowHeight="14.4"/>
  <cols>
    <col min="1" max="1" width="9.5546875" bestFit="1" customWidth="1"/>
    <col min="2" max="2" width="4.77734375" bestFit="1" customWidth="1"/>
    <col min="3" max="3" width="11.88671875" bestFit="1" customWidth="1"/>
    <col min="4" max="4" width="13.21875" bestFit="1" customWidth="1"/>
    <col min="5" max="5" width="8.88671875" bestFit="1" customWidth="1"/>
    <col min="6" max="6" width="27.77734375" bestFit="1" customWidth="1"/>
    <col min="7" max="7" width="23" bestFit="1" customWidth="1"/>
    <col min="8" max="8" width="10.88671875" bestFit="1" customWidth="1"/>
    <col min="9" max="9" width="8.88671875" bestFit="1" customWidth="1"/>
    <col min="10" max="10" width="10.5546875" bestFit="1" customWidth="1"/>
    <col min="11" max="11" width="11.109375" bestFit="1" customWidth="1"/>
    <col min="12" max="12" width="11" bestFit="1" customWidth="1"/>
    <col min="13" max="13" width="11" style="10" bestFit="1" customWidth="1"/>
  </cols>
  <sheetData>
    <row r="1" spans="1:13" ht="25.2" customHeight="1">
      <c r="A1" s="26" t="s">
        <v>382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</row>
    <row r="2" spans="1:13" ht="21" customHeight="1">
      <c r="A2" s="28" t="s">
        <v>386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</row>
    <row r="3" spans="1:13" ht="43.2">
      <c r="A3" s="4" t="s">
        <v>107</v>
      </c>
      <c r="B3" s="4" t="s">
        <v>108</v>
      </c>
      <c r="C3" s="4" t="s">
        <v>109</v>
      </c>
      <c r="D3" s="4" t="s">
        <v>110</v>
      </c>
      <c r="E3" s="4" t="s">
        <v>111</v>
      </c>
      <c r="F3" s="4" t="s">
        <v>112</v>
      </c>
      <c r="G3" s="4" t="s">
        <v>113</v>
      </c>
      <c r="H3" s="4" t="s">
        <v>114</v>
      </c>
      <c r="I3" s="4" t="s">
        <v>115</v>
      </c>
      <c r="J3" s="4" t="s">
        <v>116</v>
      </c>
      <c r="K3" s="4" t="s">
        <v>117</v>
      </c>
      <c r="L3" s="4" t="s">
        <v>43</v>
      </c>
      <c r="M3" s="4" t="s">
        <v>394</v>
      </c>
    </row>
    <row r="4" spans="1:13">
      <c r="A4" s="3">
        <v>231221</v>
      </c>
      <c r="B4" s="3" t="s">
        <v>26</v>
      </c>
      <c r="C4" s="3" t="s">
        <v>55</v>
      </c>
      <c r="D4" s="3" t="s">
        <v>233</v>
      </c>
      <c r="E4" s="3">
        <v>1994</v>
      </c>
      <c r="F4" s="3" t="s">
        <v>97</v>
      </c>
      <c r="G4" s="3" t="s">
        <v>234</v>
      </c>
      <c r="H4" s="3">
        <v>692501038</v>
      </c>
      <c r="I4" s="3" t="s">
        <v>36</v>
      </c>
      <c r="J4" s="12">
        <v>41232</v>
      </c>
      <c r="K4" s="3" t="s">
        <v>122</v>
      </c>
      <c r="L4" s="16"/>
      <c r="M4" s="9" t="s">
        <v>27</v>
      </c>
    </row>
    <row r="5" spans="1:13">
      <c r="A5" s="3">
        <v>167877</v>
      </c>
      <c r="B5" s="3" t="s">
        <v>26</v>
      </c>
      <c r="C5" s="3" t="s">
        <v>56</v>
      </c>
      <c r="D5" s="3" t="s">
        <v>286</v>
      </c>
      <c r="E5" s="3">
        <v>1995</v>
      </c>
      <c r="F5" s="3" t="s">
        <v>52</v>
      </c>
      <c r="G5" s="3" t="s">
        <v>287</v>
      </c>
      <c r="H5" s="17">
        <v>692524433</v>
      </c>
      <c r="I5" s="3" t="s">
        <v>36</v>
      </c>
      <c r="J5" s="12">
        <v>41228</v>
      </c>
      <c r="K5" s="3" t="s">
        <v>122</v>
      </c>
      <c r="L5" s="16"/>
      <c r="M5" s="9" t="s">
        <v>27</v>
      </c>
    </row>
    <row r="6" spans="1:13">
      <c r="A6" s="3">
        <v>189719</v>
      </c>
      <c r="B6" s="3" t="s">
        <v>26</v>
      </c>
      <c r="C6" s="3" t="s">
        <v>289</v>
      </c>
      <c r="D6" s="3" t="s">
        <v>293</v>
      </c>
      <c r="E6" s="3">
        <v>1995</v>
      </c>
      <c r="F6" s="3" t="s">
        <v>97</v>
      </c>
      <c r="G6" s="3" t="s">
        <v>291</v>
      </c>
      <c r="H6" s="3">
        <v>692275502</v>
      </c>
      <c r="I6" s="3" t="s">
        <v>36</v>
      </c>
      <c r="J6" s="12">
        <v>41237</v>
      </c>
      <c r="K6" s="3" t="s">
        <v>122</v>
      </c>
      <c r="L6" s="16"/>
      <c r="M6" s="9" t="s">
        <v>30</v>
      </c>
    </row>
    <row r="7" spans="1:13">
      <c r="A7" s="3">
        <v>186892</v>
      </c>
      <c r="B7" s="3" t="s">
        <v>26</v>
      </c>
      <c r="C7" s="3" t="s">
        <v>66</v>
      </c>
      <c r="D7" s="3" t="s">
        <v>314</v>
      </c>
      <c r="E7" s="3">
        <v>1994</v>
      </c>
      <c r="F7" s="3" t="s">
        <v>52</v>
      </c>
      <c r="G7" s="3" t="s">
        <v>315</v>
      </c>
      <c r="H7" s="17">
        <v>692278755</v>
      </c>
      <c r="I7" s="3" t="s">
        <v>36</v>
      </c>
      <c r="J7" s="12">
        <v>41237</v>
      </c>
      <c r="K7" s="3" t="s">
        <v>122</v>
      </c>
      <c r="L7" s="16"/>
      <c r="M7" s="9" t="s">
        <v>27</v>
      </c>
    </row>
    <row r="8" spans="1:13">
      <c r="A8" s="3">
        <v>245812</v>
      </c>
      <c r="B8" s="3" t="s">
        <v>26</v>
      </c>
      <c r="C8" s="3" t="s">
        <v>44</v>
      </c>
      <c r="D8" s="3" t="s">
        <v>259</v>
      </c>
      <c r="E8" s="3">
        <v>1995</v>
      </c>
      <c r="F8" s="3" t="s">
        <v>40</v>
      </c>
      <c r="G8" s="3" t="s">
        <v>356</v>
      </c>
      <c r="H8" s="3">
        <v>692175901</v>
      </c>
      <c r="I8" s="3" t="s">
        <v>36</v>
      </c>
      <c r="J8" s="12">
        <v>41229</v>
      </c>
      <c r="K8" s="3" t="s">
        <v>122</v>
      </c>
      <c r="L8" s="16"/>
      <c r="M8" s="9" t="s">
        <v>30</v>
      </c>
    </row>
  </sheetData>
  <autoFilter ref="A3:M3"/>
  <mergeCells count="2">
    <mergeCell ref="A1:M1"/>
    <mergeCell ref="A2:M2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15</vt:i4>
      </vt:variant>
    </vt:vector>
  </HeadingPairs>
  <TitlesOfParts>
    <vt:vector size="15" baseType="lpstr">
      <vt:lpstr>recap</vt:lpstr>
      <vt:lpstr>COMPETITEURS</vt:lpstr>
      <vt:lpstr>coachs</vt:lpstr>
      <vt:lpstr>BENJAMIN</vt:lpstr>
      <vt:lpstr>minime fille</vt:lpstr>
      <vt:lpstr>minime garcon</vt:lpstr>
      <vt:lpstr>cadet fille</vt:lpstr>
      <vt:lpstr>cadet garcon</vt:lpstr>
      <vt:lpstr>junior fille</vt:lpstr>
      <vt:lpstr>junior garcon</vt:lpstr>
      <vt:lpstr>senior fille</vt:lpstr>
      <vt:lpstr>senior garcon</vt:lpstr>
      <vt:lpstr>surclasses</vt:lpstr>
      <vt:lpstr>veteran garcon</vt:lpstr>
      <vt:lpstr>ANNULATION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Pierro</dc:creator>
  <cp:lastModifiedBy>crffme</cp:lastModifiedBy>
  <cp:lastPrinted>2012-11-28T12:14:17Z</cp:lastPrinted>
  <dcterms:created xsi:type="dcterms:W3CDTF">2010-01-04T08:00:15Z</dcterms:created>
  <dcterms:modified xsi:type="dcterms:W3CDTF">2012-11-29T13:31:03Z</dcterms:modified>
</cp:coreProperties>
</file>